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LOGO I" sheetId="1" r:id="rId1"/>
    <sheet name="LOGO II" sheetId="2" r:id="rId2"/>
  </sheets>
  <definedNames/>
  <calcPr fullCalcOnLoad="1"/>
</workbook>
</file>

<file path=xl/sharedStrings.xml><?xml version="1.0" encoding="utf-8"?>
<sst xmlns="http://schemas.openxmlformats.org/spreadsheetml/2006/main" count="388" uniqueCount="250">
  <si>
    <t>R.b.</t>
  </si>
  <si>
    <t>Raz.</t>
  </si>
  <si>
    <t>OŠ S.S. Kranjčevića</t>
  </si>
  <si>
    <t>Zlatko  Augustinović</t>
  </si>
  <si>
    <t>OŠ   Bukovac</t>
  </si>
  <si>
    <t>Mihaela  Piskač</t>
  </si>
  <si>
    <t>OŠ  Tituša  Brezovačkog</t>
  </si>
  <si>
    <t>OŠ  Bana J. Jelačića</t>
  </si>
  <si>
    <t>OŠ  Žuti  Brijeg</t>
  </si>
  <si>
    <t>Braslav Erpačić</t>
  </si>
  <si>
    <t>OŠ Ivana  Meštrovića</t>
  </si>
  <si>
    <t>Ljerka  Kirn</t>
  </si>
  <si>
    <t>Ana  Severin</t>
  </si>
  <si>
    <t>OŠ Pantovčak</t>
  </si>
  <si>
    <t>OŠ Davorina  Trstenjaka</t>
  </si>
  <si>
    <t>Zoran  Vrbanac</t>
  </si>
  <si>
    <t>OŠ  Marina  Držića</t>
  </si>
  <si>
    <t>Vladimir  Marić</t>
  </si>
  <si>
    <t>OŠ  Žitnjak</t>
  </si>
  <si>
    <t>Matica  Kušan</t>
  </si>
  <si>
    <t>OŠ Augusta Harambašića</t>
  </si>
  <si>
    <t>Ines  Kniewald</t>
  </si>
  <si>
    <t>Edita  Kumiša</t>
  </si>
  <si>
    <t>OŠ  Prečko</t>
  </si>
  <si>
    <t>Željko  Papković</t>
  </si>
  <si>
    <t>OŠ  Markuševec</t>
  </si>
  <si>
    <t>Marko  Kozina</t>
  </si>
  <si>
    <t>OŠ  Kustošija</t>
  </si>
  <si>
    <t>Željka Orčić</t>
  </si>
  <si>
    <t>OŠ  Otona  Ivekovića</t>
  </si>
  <si>
    <t>OŠ  Dragutina  Kušlana</t>
  </si>
  <si>
    <t>Braslav  Erpačić</t>
  </si>
  <si>
    <t xml:space="preserve">I. OŠ  Dugave </t>
  </si>
  <si>
    <t>Dragan Ugrin</t>
  </si>
  <si>
    <t>OŠ  Vrbani</t>
  </si>
  <si>
    <t>Magdalena  Babić</t>
  </si>
  <si>
    <t>OŠ Pavleka  Miškine</t>
  </si>
  <si>
    <t>Nadica  Kunštek</t>
  </si>
  <si>
    <t>Željko Kelava</t>
  </si>
  <si>
    <t>Zlatko  Bobić</t>
  </si>
  <si>
    <t>OŠ Augusta  Cesarca</t>
  </si>
  <si>
    <t>Marijana Babić</t>
  </si>
  <si>
    <t>Škola</t>
  </si>
  <si>
    <t>Mentor</t>
  </si>
  <si>
    <t>OŠ  Pantovčak</t>
  </si>
  <si>
    <t>OŠ  Petra  Zrinskog</t>
  </si>
  <si>
    <t>OŠ Dobriše  Cesarića</t>
  </si>
  <si>
    <t>Marin  Kirin</t>
  </si>
  <si>
    <t>OŠ  Mate  Lovraka</t>
  </si>
  <si>
    <t>Vedran  Čudina</t>
  </si>
  <si>
    <t>OŠ  Ivana  Filipovića</t>
  </si>
  <si>
    <t>Bosa  Mrazović</t>
  </si>
  <si>
    <t>OŠ  Jabukovac</t>
  </si>
  <si>
    <t>Željka  Ivčević</t>
  </si>
  <si>
    <t>OŠ  Nikole Tesle</t>
  </si>
  <si>
    <t>OŠ Bana Josipa  Jelačića</t>
  </si>
  <si>
    <t>OŠ  Pavleka  Miškine</t>
  </si>
  <si>
    <t>OŠ  Matije  Gupca</t>
  </si>
  <si>
    <t>Miro  Matijaš</t>
  </si>
  <si>
    <t>LOGO - PODSKUPINA I</t>
  </si>
  <si>
    <t>LOGO - PODSKUPINA II</t>
  </si>
  <si>
    <t>Darko Leskovar</t>
  </si>
  <si>
    <t>OŠ Marije Jurić Zagorke</t>
  </si>
  <si>
    <t>Mihaela Marenić</t>
  </si>
  <si>
    <t>Relja Medić</t>
  </si>
  <si>
    <t>ŽUPANIJSKO NATJECANJE IZ INFORMATIKE - GRAD ZAGREB</t>
  </si>
  <si>
    <t>OŠ  Gustava  Krkleca</t>
  </si>
  <si>
    <t>OŠ Nikole Tesle</t>
  </si>
  <si>
    <t>Katica  Kušan</t>
  </si>
  <si>
    <t>Mira Vičić</t>
  </si>
  <si>
    <t>ZAD. 1</t>
  </si>
  <si>
    <t>ZAD. 2</t>
  </si>
  <si>
    <t>ZAD. 3</t>
  </si>
  <si>
    <t>ZAD. 4</t>
  </si>
  <si>
    <t>UKUPNO</t>
  </si>
  <si>
    <t>PLASMAN</t>
  </si>
  <si>
    <t>Ime</t>
  </si>
  <si>
    <t>Prezime</t>
  </si>
  <si>
    <t xml:space="preserve">Martin </t>
  </si>
  <si>
    <t>Dominik</t>
  </si>
  <si>
    <t>Šimetin</t>
  </si>
  <si>
    <t>Petrin</t>
  </si>
  <si>
    <t xml:space="preserve">Pivčević </t>
  </si>
  <si>
    <t xml:space="preserve">Filip  </t>
  </si>
  <si>
    <t>Mravunac</t>
  </si>
  <si>
    <t xml:space="preserve">Gorija  </t>
  </si>
  <si>
    <t>Volarević</t>
  </si>
  <si>
    <t xml:space="preserve">Antea  </t>
  </si>
  <si>
    <t>Hadviger</t>
  </si>
  <si>
    <t xml:space="preserve">Viktor  </t>
  </si>
  <si>
    <t xml:space="preserve">Juraj  </t>
  </si>
  <si>
    <t xml:space="preserve">Bruno  </t>
  </si>
  <si>
    <t>Domladovec</t>
  </si>
  <si>
    <t xml:space="preserve">Luka  </t>
  </si>
  <si>
    <t>Barl</t>
  </si>
  <si>
    <t xml:space="preserve">Matija  </t>
  </si>
  <si>
    <t>Folnović</t>
  </si>
  <si>
    <t xml:space="preserve">Leonardo </t>
  </si>
  <si>
    <t>Pierobon</t>
  </si>
  <si>
    <t xml:space="preserve">Stjepan </t>
  </si>
  <si>
    <t>Šikoronja</t>
  </si>
  <si>
    <t xml:space="preserve">Bojana  </t>
  </si>
  <si>
    <t>Nevajdić</t>
  </si>
  <si>
    <t xml:space="preserve"> Nika  </t>
  </si>
  <si>
    <t>Vučković</t>
  </si>
  <si>
    <t xml:space="preserve">Ana  </t>
  </si>
  <si>
    <t>Perica</t>
  </si>
  <si>
    <t xml:space="preserve">Ivan  </t>
  </si>
  <si>
    <t>Peško</t>
  </si>
  <si>
    <t xml:space="preserve">Ian Christian   </t>
  </si>
  <si>
    <t>Hanser</t>
  </si>
  <si>
    <t xml:space="preserve">Mislav  </t>
  </si>
  <si>
    <t xml:space="preserve">Bojan  </t>
  </si>
  <si>
    <t>Kušter</t>
  </si>
  <si>
    <t xml:space="preserve"> Marin  </t>
  </si>
  <si>
    <t>Tomić</t>
  </si>
  <si>
    <t xml:space="preserve">Ivica  </t>
  </si>
  <si>
    <t>Kičić</t>
  </si>
  <si>
    <t xml:space="preserve">Matej  </t>
  </si>
  <si>
    <t>Tomšić</t>
  </si>
  <si>
    <t xml:space="preserve">Ninoslav  </t>
  </si>
  <si>
    <t>Prlić</t>
  </si>
  <si>
    <t>Tremac</t>
  </si>
  <si>
    <t xml:space="preserve">Filip   </t>
  </si>
  <si>
    <t>Marinović</t>
  </si>
  <si>
    <t>Šelendić</t>
  </si>
  <si>
    <t xml:space="preserve">Demir  </t>
  </si>
  <si>
    <t>Fazlić</t>
  </si>
  <si>
    <t xml:space="preserve">Andrej  </t>
  </si>
  <si>
    <t>Kopčok</t>
  </si>
  <si>
    <t xml:space="preserve">Alen </t>
  </si>
  <si>
    <t>Orčić</t>
  </si>
  <si>
    <t xml:space="preserve">Bartol  </t>
  </si>
  <si>
    <t>Oremović</t>
  </si>
  <si>
    <t xml:space="preserve">Mario  </t>
  </si>
  <si>
    <t>Benković</t>
  </si>
  <si>
    <t xml:space="preserve">Vjekoslav  </t>
  </si>
  <si>
    <t>Artić</t>
  </si>
  <si>
    <t>Rezo</t>
  </si>
  <si>
    <t>Ćirić</t>
  </si>
  <si>
    <t>Bestić</t>
  </si>
  <si>
    <t xml:space="preserve">Mirko  </t>
  </si>
  <si>
    <t>Rožman</t>
  </si>
  <si>
    <t xml:space="preserve">Haris  </t>
  </si>
  <si>
    <t>Tinjić</t>
  </si>
  <si>
    <t xml:space="preserve">Tarik  </t>
  </si>
  <si>
    <t>Srebreniković</t>
  </si>
  <si>
    <t xml:space="preserve">Nino  </t>
  </si>
  <si>
    <t>Jagar</t>
  </si>
  <si>
    <t xml:space="preserve">Mateo  </t>
  </si>
  <si>
    <t>Jarak</t>
  </si>
  <si>
    <t xml:space="preserve">David  </t>
  </si>
  <si>
    <t>Romić</t>
  </si>
  <si>
    <t xml:space="preserve">Karlo  </t>
  </si>
  <si>
    <t>Skube</t>
  </si>
  <si>
    <t>Peršić</t>
  </si>
  <si>
    <t>Acman</t>
  </si>
  <si>
    <t xml:space="preserve">Robert  </t>
  </si>
  <si>
    <t>Dobrilović</t>
  </si>
  <si>
    <t>Markulin</t>
  </si>
  <si>
    <t xml:space="preserve">Josip  </t>
  </si>
  <si>
    <t>Ralašić</t>
  </si>
  <si>
    <t>OŠ Grofa J.  Draškovića</t>
  </si>
  <si>
    <t xml:space="preserve">Hermina </t>
  </si>
  <si>
    <t xml:space="preserve">Kristina  </t>
  </si>
  <si>
    <t xml:space="preserve">Frane  </t>
  </si>
  <si>
    <t>Kurtović</t>
  </si>
  <si>
    <t>Kosir</t>
  </si>
  <si>
    <t xml:space="preserve">Ines  </t>
  </si>
  <si>
    <t>Bosnić</t>
  </si>
  <si>
    <t xml:space="preserve">Domagoj  </t>
  </si>
  <si>
    <t>Horvat</t>
  </si>
  <si>
    <t xml:space="preserve">Ivan </t>
  </si>
  <si>
    <t>Bojko</t>
  </si>
  <si>
    <t xml:space="preserve">Nikola  </t>
  </si>
  <si>
    <t>Sluganović</t>
  </si>
  <si>
    <t>Blažić</t>
  </si>
  <si>
    <t xml:space="preserve">Marko  </t>
  </si>
  <si>
    <t xml:space="preserve">Marko   </t>
  </si>
  <si>
    <t>Deak</t>
  </si>
  <si>
    <t xml:space="preserve">Dominik   </t>
  </si>
  <si>
    <t>Sremić</t>
  </si>
  <si>
    <t xml:space="preserve">Goran  </t>
  </si>
  <si>
    <t>Žužić</t>
  </si>
  <si>
    <t xml:space="preserve">Branimir  </t>
  </si>
  <si>
    <t>Vidović</t>
  </si>
  <si>
    <t>Kovačić</t>
  </si>
  <si>
    <t xml:space="preserve">Antun </t>
  </si>
  <si>
    <t>Novosel</t>
  </si>
  <si>
    <t xml:space="preserve">Martina  </t>
  </si>
  <si>
    <t>Vukojević</t>
  </si>
  <si>
    <t>Ptiček</t>
  </si>
  <si>
    <t xml:space="preserve">Kruno  </t>
  </si>
  <si>
    <t>Hrvatinić</t>
  </si>
  <si>
    <t xml:space="preserve">Sandro  </t>
  </si>
  <si>
    <t>Brajković</t>
  </si>
  <si>
    <t>Bašić</t>
  </si>
  <si>
    <t>Matek</t>
  </si>
  <si>
    <t>Đomlija</t>
  </si>
  <si>
    <t xml:space="preserve">Zvonimir  </t>
  </si>
  <si>
    <t>Popovčić</t>
  </si>
  <si>
    <t xml:space="preserve">Mihael  </t>
  </si>
  <si>
    <t>Župančić</t>
  </si>
  <si>
    <t>Špoljarić</t>
  </si>
  <si>
    <t>Kovačić-Popov</t>
  </si>
  <si>
    <t xml:space="preserve">Ante   </t>
  </si>
  <si>
    <t>Pavić</t>
  </si>
  <si>
    <t xml:space="preserve">Luka </t>
  </si>
  <si>
    <t>Fuček</t>
  </si>
  <si>
    <t xml:space="preserve">Branimir </t>
  </si>
  <si>
    <t>Gregov</t>
  </si>
  <si>
    <t xml:space="preserve">Matija   </t>
  </si>
  <si>
    <t>Sudić</t>
  </si>
  <si>
    <t xml:space="preserve">Maja   </t>
  </si>
  <si>
    <t>Laktić</t>
  </si>
  <si>
    <t xml:space="preserve">Nikolina  </t>
  </si>
  <si>
    <t>Capan</t>
  </si>
  <si>
    <t xml:space="preserve">Ivona   </t>
  </si>
  <si>
    <t>Jelić</t>
  </si>
  <si>
    <t xml:space="preserve">Matea   </t>
  </si>
  <si>
    <t>Krpan</t>
  </si>
  <si>
    <t>Petric-Maretić</t>
  </si>
  <si>
    <t>Željka Orčić,
Nadica Kunštek</t>
  </si>
  <si>
    <t>Mihaela Piskač,
Nadica Kunštek</t>
  </si>
  <si>
    <t>Dario</t>
  </si>
  <si>
    <t>Petrak</t>
  </si>
  <si>
    <t>Barbarić</t>
  </si>
  <si>
    <t>OŠ Horvati</t>
  </si>
  <si>
    <t>Dragica Kolundžić</t>
  </si>
  <si>
    <t>Andrej</t>
  </si>
  <si>
    <t>Sokolić</t>
  </si>
  <si>
    <t>Viktor</t>
  </si>
  <si>
    <t>Grahek</t>
  </si>
  <si>
    <t>Anja</t>
  </si>
  <si>
    <t>Žmegač</t>
  </si>
  <si>
    <t>Zlatica  Čolja -Hršak</t>
  </si>
  <si>
    <t>Jušić</t>
  </si>
  <si>
    <t>OŠ Pavleka Miškine</t>
  </si>
  <si>
    <t>Nadica Kunštek</t>
  </si>
  <si>
    <t>Kunst</t>
  </si>
  <si>
    <t>Jure</t>
  </si>
  <si>
    <t>Pleša</t>
  </si>
  <si>
    <t xml:space="preserve">Ana Lucija  </t>
  </si>
  <si>
    <t>Šef stručnog povjerenstva</t>
  </si>
  <si>
    <t>_____________________________</t>
  </si>
  <si>
    <t>______________________________________</t>
  </si>
  <si>
    <t>OSNOVNE ŠKOLE - KONAČNI REZULTATI</t>
  </si>
  <si>
    <t>VRIJEME OBJAVE: 17:00</t>
  </si>
  <si>
    <t>Magdalena  Babić, Ivan Vučica</t>
  </si>
  <si>
    <t>Gordana  Kranjčević, Mihaela Piskač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</si>
</sst>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4.7109375" style="4" customWidth="1"/>
    <col min="2" max="3" width="13.140625" style="4" customWidth="1"/>
    <col min="4" max="4" width="6.140625" style="4" customWidth="1"/>
    <col min="5" max="5" width="20.421875" style="4" customWidth="1"/>
    <col min="6" max="6" width="18.00390625" style="4" customWidth="1"/>
    <col min="7" max="10" width="8.8515625" style="0" customWidth="1"/>
    <col min="11" max="11" width="9.28125" style="0" customWidth="1"/>
    <col min="12" max="12" width="10.00390625" style="0" customWidth="1"/>
  </cols>
  <sheetData>
    <row r="1" spans="1:12" ht="18" customHeight="1">
      <c r="A1" s="15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7.25" customHeight="1">
      <c r="A2" s="15" t="s">
        <v>246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8.25" customHeight="1"/>
    <row r="4" spans="1:12" s="5" customFormat="1" ht="14.25" customHeight="1">
      <c r="A4" s="3" t="s">
        <v>59</v>
      </c>
      <c r="B4" s="3"/>
      <c r="C4" s="3"/>
      <c r="D4" s="3"/>
      <c r="E4" s="3"/>
      <c r="F4" s="6"/>
      <c r="L4" s="6" t="s">
        <v>247</v>
      </c>
    </row>
    <row r="5" spans="1:12" ht="18" customHeight="1">
      <c r="A5" s="8" t="s">
        <v>0</v>
      </c>
      <c r="B5" s="8" t="s">
        <v>76</v>
      </c>
      <c r="C5" s="8" t="s">
        <v>77</v>
      </c>
      <c r="D5" s="8" t="s">
        <v>1</v>
      </c>
      <c r="E5" s="8" t="s">
        <v>42</v>
      </c>
      <c r="F5" s="8" t="s">
        <v>43</v>
      </c>
      <c r="G5" s="11" t="s">
        <v>70</v>
      </c>
      <c r="H5" s="11" t="s">
        <v>71</v>
      </c>
      <c r="I5" s="11" t="s">
        <v>72</v>
      </c>
      <c r="J5" s="11" t="s">
        <v>73</v>
      </c>
      <c r="K5" s="11" t="s">
        <v>74</v>
      </c>
      <c r="L5" s="11" t="s">
        <v>75</v>
      </c>
    </row>
    <row r="6" spans="1:12" s="1" customFormat="1" ht="17.25" customHeight="1">
      <c r="A6" s="2">
        <v>1</v>
      </c>
      <c r="B6" s="2" t="s">
        <v>116</v>
      </c>
      <c r="C6" s="2" t="s">
        <v>117</v>
      </c>
      <c r="D6" s="2">
        <v>6</v>
      </c>
      <c r="E6" s="2" t="s">
        <v>18</v>
      </c>
      <c r="F6" s="9" t="s">
        <v>68</v>
      </c>
      <c r="G6" s="10">
        <v>30</v>
      </c>
      <c r="H6" s="10">
        <v>50</v>
      </c>
      <c r="I6" s="10">
        <v>60</v>
      </c>
      <c r="J6" s="10">
        <v>60</v>
      </c>
      <c r="K6" s="10">
        <f aca="true" t="shared" si="0" ref="K6:K52">SUM(G6:J6)</f>
        <v>200</v>
      </c>
      <c r="L6" s="10">
        <v>1</v>
      </c>
    </row>
    <row r="7" spans="1:12" s="1" customFormat="1" ht="17.25" customHeight="1">
      <c r="A7" s="2">
        <v>2</v>
      </c>
      <c r="B7" s="2" t="s">
        <v>147</v>
      </c>
      <c r="C7" s="2" t="s">
        <v>148</v>
      </c>
      <c r="D7" s="2">
        <v>6</v>
      </c>
      <c r="E7" s="2" t="s">
        <v>34</v>
      </c>
      <c r="F7" s="9" t="s">
        <v>35</v>
      </c>
      <c r="G7" s="10">
        <v>30</v>
      </c>
      <c r="H7" s="10">
        <v>50</v>
      </c>
      <c r="I7" s="10">
        <v>53</v>
      </c>
      <c r="J7" s="10">
        <v>60</v>
      </c>
      <c r="K7" s="10">
        <f t="shared" si="0"/>
        <v>193</v>
      </c>
      <c r="L7" s="10">
        <v>2</v>
      </c>
    </row>
    <row r="8" spans="1:12" s="1" customFormat="1" ht="17.25" customHeight="1">
      <c r="A8" s="2">
        <v>3</v>
      </c>
      <c r="B8" s="2" t="s">
        <v>107</v>
      </c>
      <c r="C8" s="2" t="s">
        <v>138</v>
      </c>
      <c r="D8" s="2">
        <v>6</v>
      </c>
      <c r="E8" s="2" t="s">
        <v>29</v>
      </c>
      <c r="F8" s="9" t="s">
        <v>28</v>
      </c>
      <c r="G8" s="10">
        <v>30</v>
      </c>
      <c r="H8" s="10">
        <v>50</v>
      </c>
      <c r="I8" s="10">
        <v>46</v>
      </c>
      <c r="J8" s="10">
        <v>23</v>
      </c>
      <c r="K8" s="10">
        <f t="shared" si="0"/>
        <v>149</v>
      </c>
      <c r="L8" s="10">
        <v>3</v>
      </c>
    </row>
    <row r="9" spans="1:12" s="1" customFormat="1" ht="17.25" customHeight="1">
      <c r="A9" s="2">
        <v>4</v>
      </c>
      <c r="B9" s="2" t="s">
        <v>107</v>
      </c>
      <c r="C9" s="2" t="s">
        <v>139</v>
      </c>
      <c r="D9" s="2">
        <v>5</v>
      </c>
      <c r="E9" s="2" t="s">
        <v>29</v>
      </c>
      <c r="F9" s="9" t="s">
        <v>28</v>
      </c>
      <c r="G9" s="10">
        <v>24</v>
      </c>
      <c r="H9" s="10">
        <v>50</v>
      </c>
      <c r="I9" s="10">
        <v>46</v>
      </c>
      <c r="J9" s="10">
        <v>23</v>
      </c>
      <c r="K9" s="10">
        <f t="shared" si="0"/>
        <v>143</v>
      </c>
      <c r="L9" s="10">
        <v>4</v>
      </c>
    </row>
    <row r="10" spans="1:12" s="1" customFormat="1" ht="17.25" customHeight="1">
      <c r="A10" s="2">
        <v>5</v>
      </c>
      <c r="B10" s="2" t="s">
        <v>112</v>
      </c>
      <c r="C10" s="2" t="s">
        <v>113</v>
      </c>
      <c r="D10" s="2">
        <v>6</v>
      </c>
      <c r="E10" s="2" t="s">
        <v>16</v>
      </c>
      <c r="F10" s="9" t="s">
        <v>17</v>
      </c>
      <c r="G10" s="10">
        <v>30</v>
      </c>
      <c r="H10" s="10">
        <v>50</v>
      </c>
      <c r="I10" s="10">
        <v>60</v>
      </c>
      <c r="J10" s="10">
        <v>0</v>
      </c>
      <c r="K10" s="10">
        <f t="shared" si="0"/>
        <v>140</v>
      </c>
      <c r="L10" s="10">
        <v>5</v>
      </c>
    </row>
    <row r="11" spans="1:12" s="1" customFormat="1" ht="17.25" customHeight="1">
      <c r="A11" s="2">
        <v>6</v>
      </c>
      <c r="B11" s="2" t="s">
        <v>87</v>
      </c>
      <c r="C11" s="2" t="s">
        <v>88</v>
      </c>
      <c r="D11" s="2">
        <v>5</v>
      </c>
      <c r="E11" s="2" t="s">
        <v>57</v>
      </c>
      <c r="F11" s="9" t="s">
        <v>5</v>
      </c>
      <c r="G11" s="10">
        <v>20</v>
      </c>
      <c r="H11" s="10">
        <v>8</v>
      </c>
      <c r="I11" s="10">
        <v>34</v>
      </c>
      <c r="J11" s="10">
        <v>60</v>
      </c>
      <c r="K11" s="10">
        <f t="shared" si="0"/>
        <v>122</v>
      </c>
      <c r="L11" s="10">
        <v>6</v>
      </c>
    </row>
    <row r="12" spans="1:12" s="1" customFormat="1" ht="17.25" customHeight="1">
      <c r="A12" s="2">
        <v>7</v>
      </c>
      <c r="B12" s="2" t="s">
        <v>85</v>
      </c>
      <c r="C12" s="2" t="s">
        <v>86</v>
      </c>
      <c r="D12" s="2">
        <v>4</v>
      </c>
      <c r="E12" s="2" t="s">
        <v>57</v>
      </c>
      <c r="F12" s="9" t="s">
        <v>5</v>
      </c>
      <c r="G12" s="10">
        <v>30</v>
      </c>
      <c r="H12" s="10">
        <v>7</v>
      </c>
      <c r="I12" s="10">
        <v>7</v>
      </c>
      <c r="J12" s="10">
        <v>60</v>
      </c>
      <c r="K12" s="10">
        <f t="shared" si="0"/>
        <v>104</v>
      </c>
      <c r="L12" s="10">
        <v>7</v>
      </c>
    </row>
    <row r="13" spans="1:12" s="1" customFormat="1" ht="17.25" customHeight="1">
      <c r="A13" s="2">
        <v>8</v>
      </c>
      <c r="B13" s="2" t="s">
        <v>78</v>
      </c>
      <c r="C13" s="2" t="s">
        <v>81</v>
      </c>
      <c r="D13" s="2">
        <v>6</v>
      </c>
      <c r="E13" s="2" t="s">
        <v>2</v>
      </c>
      <c r="F13" s="9" t="s">
        <v>3</v>
      </c>
      <c r="G13" s="10">
        <v>30</v>
      </c>
      <c r="H13" s="10">
        <v>50</v>
      </c>
      <c r="I13" s="10">
        <v>16</v>
      </c>
      <c r="J13" s="10">
        <v>0</v>
      </c>
      <c r="K13" s="10">
        <f t="shared" si="0"/>
        <v>96</v>
      </c>
      <c r="L13" s="10">
        <v>8</v>
      </c>
    </row>
    <row r="14" spans="1:12" s="1" customFormat="1" ht="17.25" customHeight="1">
      <c r="A14" s="2">
        <v>9</v>
      </c>
      <c r="B14" s="2" t="s">
        <v>151</v>
      </c>
      <c r="C14" s="2" t="s">
        <v>152</v>
      </c>
      <c r="D14" s="2">
        <v>6</v>
      </c>
      <c r="E14" s="2" t="s">
        <v>34</v>
      </c>
      <c r="F14" s="9" t="s">
        <v>35</v>
      </c>
      <c r="G14" s="10">
        <v>30</v>
      </c>
      <c r="H14" s="10">
        <v>25</v>
      </c>
      <c r="I14" s="10">
        <v>41</v>
      </c>
      <c r="J14" s="10">
        <v>0</v>
      </c>
      <c r="K14" s="10">
        <f t="shared" si="0"/>
        <v>96</v>
      </c>
      <c r="L14" s="10">
        <v>8</v>
      </c>
    </row>
    <row r="15" spans="1:12" s="1" customFormat="1" ht="17.25" customHeight="1">
      <c r="A15" s="2">
        <v>10</v>
      </c>
      <c r="B15" s="2" t="s">
        <v>134</v>
      </c>
      <c r="C15" s="2" t="s">
        <v>135</v>
      </c>
      <c r="D15" s="2">
        <v>5</v>
      </c>
      <c r="E15" s="2" t="s">
        <v>29</v>
      </c>
      <c r="F15" s="9" t="s">
        <v>28</v>
      </c>
      <c r="G15" s="10">
        <v>30</v>
      </c>
      <c r="H15" s="10">
        <v>47</v>
      </c>
      <c r="I15" s="10">
        <v>16</v>
      </c>
      <c r="J15" s="10">
        <v>0</v>
      </c>
      <c r="K15" s="10">
        <f t="shared" si="0"/>
        <v>93</v>
      </c>
      <c r="L15" s="10">
        <v>10</v>
      </c>
    </row>
    <row r="16" spans="1:12" s="1" customFormat="1" ht="17.25" customHeight="1">
      <c r="A16" s="2">
        <v>11</v>
      </c>
      <c r="B16" s="2" t="s">
        <v>109</v>
      </c>
      <c r="C16" s="2" t="s">
        <v>110</v>
      </c>
      <c r="D16" s="2">
        <v>5</v>
      </c>
      <c r="E16" s="2" t="s">
        <v>13</v>
      </c>
      <c r="F16" s="9" t="s">
        <v>69</v>
      </c>
      <c r="G16" s="10">
        <v>24</v>
      </c>
      <c r="H16" s="10">
        <v>21</v>
      </c>
      <c r="I16" s="10">
        <v>46</v>
      </c>
      <c r="J16" s="10">
        <v>0</v>
      </c>
      <c r="K16" s="10">
        <f t="shared" si="0"/>
        <v>91</v>
      </c>
      <c r="L16" s="10">
        <v>11</v>
      </c>
    </row>
    <row r="17" spans="1:12" s="1" customFormat="1" ht="25.5" customHeight="1">
      <c r="A17" s="2">
        <v>12</v>
      </c>
      <c r="B17" s="2" t="s">
        <v>111</v>
      </c>
      <c r="C17" s="2" t="s">
        <v>125</v>
      </c>
      <c r="D17" s="2">
        <v>6</v>
      </c>
      <c r="E17" s="2" t="s">
        <v>25</v>
      </c>
      <c r="F17" s="9" t="s">
        <v>249</v>
      </c>
      <c r="G17" s="10">
        <v>24</v>
      </c>
      <c r="H17" s="10">
        <v>7</v>
      </c>
      <c r="I17" s="10">
        <v>60</v>
      </c>
      <c r="J17" s="10">
        <v>0</v>
      </c>
      <c r="K17" s="10">
        <f t="shared" si="0"/>
        <v>91</v>
      </c>
      <c r="L17" s="10">
        <v>11</v>
      </c>
    </row>
    <row r="18" spans="1:12" s="1" customFormat="1" ht="17.25" customHeight="1">
      <c r="A18" s="2">
        <v>13</v>
      </c>
      <c r="B18" s="2" t="s">
        <v>111</v>
      </c>
      <c r="C18" s="2" t="s">
        <v>156</v>
      </c>
      <c r="D18" s="2">
        <v>5</v>
      </c>
      <c r="E18" s="2" t="s">
        <v>162</v>
      </c>
      <c r="F18" s="9" t="s">
        <v>39</v>
      </c>
      <c r="G18" s="10">
        <v>30</v>
      </c>
      <c r="H18" s="10">
        <v>9</v>
      </c>
      <c r="I18" s="10">
        <v>40</v>
      </c>
      <c r="J18" s="10">
        <v>11</v>
      </c>
      <c r="K18" s="10">
        <f t="shared" si="0"/>
        <v>90</v>
      </c>
      <c r="L18" s="10">
        <v>13</v>
      </c>
    </row>
    <row r="19" spans="1:12" s="1" customFormat="1" ht="17.25" customHeight="1">
      <c r="A19" s="2">
        <v>14</v>
      </c>
      <c r="B19" s="2" t="s">
        <v>149</v>
      </c>
      <c r="C19" s="2" t="s">
        <v>150</v>
      </c>
      <c r="D19" s="2">
        <v>6</v>
      </c>
      <c r="E19" s="2" t="s">
        <v>34</v>
      </c>
      <c r="F19" s="9" t="s">
        <v>35</v>
      </c>
      <c r="G19" s="10">
        <v>30</v>
      </c>
      <c r="H19" s="10">
        <v>13</v>
      </c>
      <c r="I19" s="10">
        <v>46</v>
      </c>
      <c r="J19" s="10">
        <v>0</v>
      </c>
      <c r="K19" s="10">
        <f t="shared" si="0"/>
        <v>89</v>
      </c>
      <c r="L19" s="10">
        <v>14</v>
      </c>
    </row>
    <row r="20" spans="1:12" s="1" customFormat="1" ht="17.25" customHeight="1">
      <c r="A20" s="2">
        <v>15</v>
      </c>
      <c r="B20" s="2" t="s">
        <v>83</v>
      </c>
      <c r="C20" s="2" t="s">
        <v>122</v>
      </c>
      <c r="D20" s="2">
        <v>6</v>
      </c>
      <c r="E20" s="2" t="s">
        <v>20</v>
      </c>
      <c r="F20" s="9" t="s">
        <v>22</v>
      </c>
      <c r="G20" s="10">
        <v>30</v>
      </c>
      <c r="H20" s="10">
        <v>13</v>
      </c>
      <c r="I20" s="10">
        <v>46</v>
      </c>
      <c r="J20" s="10">
        <v>0</v>
      </c>
      <c r="K20" s="10">
        <f t="shared" si="0"/>
        <v>89</v>
      </c>
      <c r="L20" s="10">
        <v>14</v>
      </c>
    </row>
    <row r="21" spans="1:12" s="1" customFormat="1" ht="17.25" customHeight="1">
      <c r="A21" s="2">
        <v>16</v>
      </c>
      <c r="B21" s="2" t="s">
        <v>224</v>
      </c>
      <c r="C21" s="2" t="s">
        <v>225</v>
      </c>
      <c r="D21" s="2">
        <v>6</v>
      </c>
      <c r="E21" s="2" t="s">
        <v>227</v>
      </c>
      <c r="F21" s="9" t="s">
        <v>228</v>
      </c>
      <c r="G21" s="10">
        <v>24</v>
      </c>
      <c r="H21" s="10">
        <v>0</v>
      </c>
      <c r="I21" s="10">
        <v>60</v>
      </c>
      <c r="J21" s="10">
        <v>0</v>
      </c>
      <c r="K21" s="10">
        <f t="shared" si="0"/>
        <v>84</v>
      </c>
      <c r="L21" s="10">
        <v>16</v>
      </c>
    </row>
    <row r="22" spans="1:12" s="1" customFormat="1" ht="24.75" customHeight="1">
      <c r="A22" s="2">
        <v>17</v>
      </c>
      <c r="B22" s="2" t="s">
        <v>95</v>
      </c>
      <c r="C22" s="2" t="s">
        <v>96</v>
      </c>
      <c r="D22" s="2">
        <v>5</v>
      </c>
      <c r="E22" s="2" t="s">
        <v>8</v>
      </c>
      <c r="F22" s="9" t="s">
        <v>223</v>
      </c>
      <c r="G22" s="10">
        <v>30</v>
      </c>
      <c r="H22" s="10">
        <v>50</v>
      </c>
      <c r="I22" s="10">
        <v>0</v>
      </c>
      <c r="J22" s="10">
        <v>0</v>
      </c>
      <c r="K22" s="10">
        <f t="shared" si="0"/>
        <v>80</v>
      </c>
      <c r="L22" s="10">
        <v>17</v>
      </c>
    </row>
    <row r="23" spans="1:12" s="1" customFormat="1" ht="17.25" customHeight="1">
      <c r="A23" s="2">
        <v>18</v>
      </c>
      <c r="B23" s="2" t="s">
        <v>157</v>
      </c>
      <c r="C23" s="2" t="s">
        <v>158</v>
      </c>
      <c r="D23" s="2">
        <v>6</v>
      </c>
      <c r="E23" s="2" t="s">
        <v>162</v>
      </c>
      <c r="F23" s="9" t="s">
        <v>39</v>
      </c>
      <c r="G23" s="10">
        <v>0</v>
      </c>
      <c r="H23" s="10">
        <v>17</v>
      </c>
      <c r="I23" s="10">
        <v>60</v>
      </c>
      <c r="J23" s="10">
        <v>0</v>
      </c>
      <c r="K23" s="10">
        <f t="shared" si="0"/>
        <v>77</v>
      </c>
      <c r="L23" s="10">
        <v>18</v>
      </c>
    </row>
    <row r="24" spans="1:12" s="1" customFormat="1" ht="24.75" customHeight="1">
      <c r="A24" s="2">
        <v>19</v>
      </c>
      <c r="B24" s="2" t="s">
        <v>91</v>
      </c>
      <c r="C24" s="2" t="s">
        <v>92</v>
      </c>
      <c r="D24" s="2">
        <v>5</v>
      </c>
      <c r="E24" s="2" t="s">
        <v>6</v>
      </c>
      <c r="F24" s="9" t="s">
        <v>222</v>
      </c>
      <c r="G24" s="10">
        <v>30</v>
      </c>
      <c r="H24" s="10">
        <v>24</v>
      </c>
      <c r="I24" s="10">
        <v>22</v>
      </c>
      <c r="J24" s="10">
        <v>0</v>
      </c>
      <c r="K24" s="10">
        <f t="shared" si="0"/>
        <v>76</v>
      </c>
      <c r="L24" s="10">
        <v>19</v>
      </c>
    </row>
    <row r="25" spans="1:12" s="1" customFormat="1" ht="17.25" customHeight="1">
      <c r="A25" s="2">
        <v>20</v>
      </c>
      <c r="B25" s="2" t="s">
        <v>90</v>
      </c>
      <c r="C25" s="2" t="s">
        <v>155</v>
      </c>
      <c r="D25" s="2">
        <v>6</v>
      </c>
      <c r="E25" s="2" t="s">
        <v>62</v>
      </c>
      <c r="F25" s="9" t="s">
        <v>38</v>
      </c>
      <c r="G25" s="10">
        <v>30</v>
      </c>
      <c r="H25" s="10">
        <v>0</v>
      </c>
      <c r="I25" s="10">
        <v>46</v>
      </c>
      <c r="J25" s="10">
        <v>0</v>
      </c>
      <c r="K25" s="10">
        <f t="shared" si="0"/>
        <v>76</v>
      </c>
      <c r="L25" s="10">
        <v>19</v>
      </c>
    </row>
    <row r="26" spans="1:12" s="1" customFormat="1" ht="17.25" customHeight="1">
      <c r="A26" s="2">
        <v>21</v>
      </c>
      <c r="B26" s="2" t="s">
        <v>114</v>
      </c>
      <c r="C26" s="2" t="s">
        <v>115</v>
      </c>
      <c r="D26" s="2">
        <v>4</v>
      </c>
      <c r="E26" s="2" t="s">
        <v>16</v>
      </c>
      <c r="F26" s="9" t="s">
        <v>17</v>
      </c>
      <c r="G26" s="10">
        <v>30</v>
      </c>
      <c r="H26" s="10">
        <v>37</v>
      </c>
      <c r="I26" s="10">
        <v>5</v>
      </c>
      <c r="J26" s="10">
        <v>0</v>
      </c>
      <c r="K26" s="10">
        <f t="shared" si="0"/>
        <v>72</v>
      </c>
      <c r="L26" s="10">
        <v>21</v>
      </c>
    </row>
    <row r="27" spans="1:12" s="1" customFormat="1" ht="17.25" customHeight="1">
      <c r="A27" s="2">
        <v>22</v>
      </c>
      <c r="B27" s="2" t="s">
        <v>130</v>
      </c>
      <c r="C27" s="2" t="s">
        <v>131</v>
      </c>
      <c r="D27" s="2">
        <v>3</v>
      </c>
      <c r="E27" s="2" t="s">
        <v>27</v>
      </c>
      <c r="F27" s="9" t="s">
        <v>28</v>
      </c>
      <c r="G27" s="10">
        <v>30</v>
      </c>
      <c r="H27" s="10">
        <v>8</v>
      </c>
      <c r="I27" s="10">
        <v>32</v>
      </c>
      <c r="J27" s="10">
        <v>0</v>
      </c>
      <c r="K27" s="10">
        <f t="shared" si="0"/>
        <v>70</v>
      </c>
      <c r="L27" s="10">
        <v>22</v>
      </c>
    </row>
    <row r="28" spans="1:12" s="1" customFormat="1" ht="17.25" customHeight="1">
      <c r="A28" s="2">
        <v>23</v>
      </c>
      <c r="B28" s="2" t="s">
        <v>79</v>
      </c>
      <c r="C28" s="2" t="s">
        <v>226</v>
      </c>
      <c r="D28" s="2">
        <v>5</v>
      </c>
      <c r="E28" s="2" t="s">
        <v>227</v>
      </c>
      <c r="F28" s="9" t="s">
        <v>228</v>
      </c>
      <c r="G28" s="10">
        <v>30</v>
      </c>
      <c r="H28" s="10">
        <v>0</v>
      </c>
      <c r="I28" s="10">
        <v>35</v>
      </c>
      <c r="J28" s="10">
        <v>0</v>
      </c>
      <c r="K28" s="10">
        <f t="shared" si="0"/>
        <v>65</v>
      </c>
      <c r="L28" s="10">
        <v>23</v>
      </c>
    </row>
    <row r="29" spans="1:12" s="1" customFormat="1" ht="17.25" customHeight="1">
      <c r="A29" s="2">
        <v>24</v>
      </c>
      <c r="B29" s="2" t="s">
        <v>83</v>
      </c>
      <c r="C29" s="2" t="s">
        <v>84</v>
      </c>
      <c r="D29" s="2">
        <v>3</v>
      </c>
      <c r="E29" s="2" t="s">
        <v>57</v>
      </c>
      <c r="F29" s="9" t="s">
        <v>5</v>
      </c>
      <c r="G29" s="10">
        <v>24</v>
      </c>
      <c r="H29" s="10">
        <v>10</v>
      </c>
      <c r="I29" s="10">
        <v>16</v>
      </c>
      <c r="J29" s="10">
        <v>0</v>
      </c>
      <c r="K29" s="10">
        <f t="shared" si="0"/>
        <v>50</v>
      </c>
      <c r="L29" s="10">
        <v>24</v>
      </c>
    </row>
    <row r="30" spans="1:12" s="1" customFormat="1" ht="17.25" customHeight="1">
      <c r="A30" s="2">
        <v>25</v>
      </c>
      <c r="B30" s="2" t="s">
        <v>132</v>
      </c>
      <c r="C30" s="2" t="s">
        <v>133</v>
      </c>
      <c r="D30" s="2">
        <v>4</v>
      </c>
      <c r="E30" s="2" t="s">
        <v>27</v>
      </c>
      <c r="F30" s="9" t="s">
        <v>28</v>
      </c>
      <c r="G30" s="10">
        <v>0</v>
      </c>
      <c r="H30" s="10">
        <v>7</v>
      </c>
      <c r="I30" s="10">
        <v>40</v>
      </c>
      <c r="J30" s="10">
        <v>0</v>
      </c>
      <c r="K30" s="10">
        <f t="shared" si="0"/>
        <v>47</v>
      </c>
      <c r="L30" s="10">
        <v>25</v>
      </c>
    </row>
    <row r="31" spans="1:12" s="1" customFormat="1" ht="17.25" customHeight="1">
      <c r="A31" s="2">
        <v>26</v>
      </c>
      <c r="B31" s="2" t="s">
        <v>103</v>
      </c>
      <c r="C31" s="2" t="s">
        <v>104</v>
      </c>
      <c r="D31" s="2">
        <v>6</v>
      </c>
      <c r="E31" s="2" t="s">
        <v>66</v>
      </c>
      <c r="F31" s="9" t="s">
        <v>63</v>
      </c>
      <c r="G31" s="10">
        <v>30</v>
      </c>
      <c r="H31" s="10">
        <v>17</v>
      </c>
      <c r="I31" s="10">
        <v>0</v>
      </c>
      <c r="J31" s="10">
        <v>0</v>
      </c>
      <c r="K31" s="10">
        <f t="shared" si="0"/>
        <v>47</v>
      </c>
      <c r="L31" s="10">
        <v>25</v>
      </c>
    </row>
    <row r="32" spans="1:12" s="1" customFormat="1" ht="17.25" customHeight="1">
      <c r="A32" s="2">
        <v>27</v>
      </c>
      <c r="B32" s="2" t="s">
        <v>105</v>
      </c>
      <c r="C32" s="2" t="s">
        <v>106</v>
      </c>
      <c r="D32" s="2">
        <v>5</v>
      </c>
      <c r="E32" s="2" t="s">
        <v>13</v>
      </c>
      <c r="F32" s="9" t="s">
        <v>69</v>
      </c>
      <c r="G32" s="10">
        <v>30</v>
      </c>
      <c r="H32" s="10">
        <v>8</v>
      </c>
      <c r="I32" s="10">
        <v>0</v>
      </c>
      <c r="J32" s="10">
        <v>0</v>
      </c>
      <c r="K32" s="10">
        <f t="shared" si="0"/>
        <v>38</v>
      </c>
      <c r="L32" s="10">
        <v>27</v>
      </c>
    </row>
    <row r="33" spans="1:12" s="1" customFormat="1" ht="17.25" customHeight="1">
      <c r="A33" s="2">
        <v>28</v>
      </c>
      <c r="B33" s="2" t="s">
        <v>120</v>
      </c>
      <c r="C33" s="2" t="s">
        <v>121</v>
      </c>
      <c r="D33" s="2">
        <v>5</v>
      </c>
      <c r="E33" s="2" t="s">
        <v>20</v>
      </c>
      <c r="F33" s="9" t="s">
        <v>21</v>
      </c>
      <c r="G33" s="10">
        <v>24</v>
      </c>
      <c r="H33" s="10">
        <v>13</v>
      </c>
      <c r="I33" s="10">
        <v>0</v>
      </c>
      <c r="J33" s="10">
        <v>0</v>
      </c>
      <c r="K33" s="10">
        <f t="shared" si="0"/>
        <v>37</v>
      </c>
      <c r="L33" s="10">
        <v>28</v>
      </c>
    </row>
    <row r="34" spans="1:12" s="1" customFormat="1" ht="17.25" customHeight="1">
      <c r="A34" s="2">
        <v>29</v>
      </c>
      <c r="B34" s="2" t="s">
        <v>123</v>
      </c>
      <c r="C34" s="2" t="s">
        <v>124</v>
      </c>
      <c r="D34" s="2">
        <v>6</v>
      </c>
      <c r="E34" s="2" t="s">
        <v>23</v>
      </c>
      <c r="F34" s="9" t="s">
        <v>24</v>
      </c>
      <c r="G34" s="10">
        <v>24</v>
      </c>
      <c r="H34" s="10">
        <v>6</v>
      </c>
      <c r="I34" s="10">
        <v>0</v>
      </c>
      <c r="J34" s="10">
        <v>0</v>
      </c>
      <c r="K34" s="10">
        <f t="shared" si="0"/>
        <v>30</v>
      </c>
      <c r="L34" s="10">
        <v>29</v>
      </c>
    </row>
    <row r="35" spans="1:12" s="1" customFormat="1" ht="17.25" customHeight="1">
      <c r="A35" s="2">
        <v>30</v>
      </c>
      <c r="B35" s="2" t="s">
        <v>99</v>
      </c>
      <c r="C35" s="2" t="s">
        <v>100</v>
      </c>
      <c r="D35" s="2">
        <v>6</v>
      </c>
      <c r="E35" s="2" t="s">
        <v>10</v>
      </c>
      <c r="F35" s="9" t="s">
        <v>11</v>
      </c>
      <c r="G35" s="10">
        <v>30</v>
      </c>
      <c r="H35" s="10">
        <v>0</v>
      </c>
      <c r="I35" s="10">
        <v>0</v>
      </c>
      <c r="J35" s="10">
        <v>0</v>
      </c>
      <c r="K35" s="10">
        <f t="shared" si="0"/>
        <v>30</v>
      </c>
      <c r="L35" s="10">
        <v>29</v>
      </c>
    </row>
    <row r="36" spans="1:12" s="1" customFormat="1" ht="17.25" customHeight="1">
      <c r="A36" s="2">
        <v>31</v>
      </c>
      <c r="B36" s="2" t="s">
        <v>79</v>
      </c>
      <c r="C36" s="2" t="s">
        <v>80</v>
      </c>
      <c r="D36" s="2">
        <v>6</v>
      </c>
      <c r="E36" s="2" t="s">
        <v>2</v>
      </c>
      <c r="F36" s="9" t="s">
        <v>3</v>
      </c>
      <c r="G36" s="10">
        <v>30</v>
      </c>
      <c r="H36" s="10">
        <v>0</v>
      </c>
      <c r="I36" s="10">
        <v>0</v>
      </c>
      <c r="J36" s="10">
        <v>0</v>
      </c>
      <c r="K36" s="10">
        <f t="shared" si="0"/>
        <v>30</v>
      </c>
      <c r="L36" s="10">
        <v>29</v>
      </c>
    </row>
    <row r="37" spans="1:12" s="1" customFormat="1" ht="17.25" customHeight="1">
      <c r="A37" s="2">
        <v>32</v>
      </c>
      <c r="B37" s="2" t="s">
        <v>136</v>
      </c>
      <c r="C37" s="2" t="s">
        <v>137</v>
      </c>
      <c r="D37" s="2">
        <v>4</v>
      </c>
      <c r="E37" s="2" t="s">
        <v>29</v>
      </c>
      <c r="F37" s="9" t="s">
        <v>28</v>
      </c>
      <c r="G37" s="10">
        <v>24</v>
      </c>
      <c r="H37" s="10">
        <v>5</v>
      </c>
      <c r="I37" s="10">
        <v>0</v>
      </c>
      <c r="J37" s="10">
        <v>0</v>
      </c>
      <c r="K37" s="10">
        <f t="shared" si="0"/>
        <v>29</v>
      </c>
      <c r="L37" s="10">
        <v>32</v>
      </c>
    </row>
    <row r="38" spans="1:12" s="1" customFormat="1" ht="17.25" customHeight="1">
      <c r="A38" s="2">
        <v>33</v>
      </c>
      <c r="B38" s="2" t="s">
        <v>97</v>
      </c>
      <c r="C38" s="2" t="s">
        <v>98</v>
      </c>
      <c r="D38" s="2">
        <v>5</v>
      </c>
      <c r="E38" s="2" t="s">
        <v>8</v>
      </c>
      <c r="F38" s="9" t="s">
        <v>9</v>
      </c>
      <c r="G38" s="10">
        <v>5</v>
      </c>
      <c r="H38" s="10">
        <v>7</v>
      </c>
      <c r="I38" s="10">
        <v>15</v>
      </c>
      <c r="J38" s="10">
        <v>0</v>
      </c>
      <c r="K38" s="10">
        <f t="shared" si="0"/>
        <v>27</v>
      </c>
      <c r="L38" s="10">
        <v>33</v>
      </c>
    </row>
    <row r="39" spans="1:12" s="1" customFormat="1" ht="17.25" customHeight="1">
      <c r="A39" s="2">
        <v>34</v>
      </c>
      <c r="B39" s="2" t="s">
        <v>118</v>
      </c>
      <c r="C39" s="2" t="s">
        <v>119</v>
      </c>
      <c r="D39" s="2">
        <v>6</v>
      </c>
      <c r="E39" s="2" t="s">
        <v>18</v>
      </c>
      <c r="F39" s="9" t="s">
        <v>19</v>
      </c>
      <c r="G39" s="10">
        <v>24</v>
      </c>
      <c r="H39" s="10">
        <v>2</v>
      </c>
      <c r="I39" s="10">
        <v>0</v>
      </c>
      <c r="J39" s="10">
        <v>0</v>
      </c>
      <c r="K39" s="10">
        <f t="shared" si="0"/>
        <v>26</v>
      </c>
      <c r="L39" s="10">
        <v>34</v>
      </c>
    </row>
    <row r="40" spans="1:12" s="1" customFormat="1" ht="17.25" customHeight="1">
      <c r="A40" s="2">
        <v>35</v>
      </c>
      <c r="B40" s="2" t="s">
        <v>128</v>
      </c>
      <c r="C40" s="2" t="s">
        <v>129</v>
      </c>
      <c r="D40" s="2">
        <v>6</v>
      </c>
      <c r="E40" s="2" t="s">
        <v>67</v>
      </c>
      <c r="F40" s="9" t="s">
        <v>26</v>
      </c>
      <c r="G40" s="10">
        <v>25</v>
      </c>
      <c r="H40" s="10">
        <v>0</v>
      </c>
      <c r="I40" s="10">
        <v>0</v>
      </c>
      <c r="J40" s="10">
        <v>0</v>
      </c>
      <c r="K40" s="10">
        <f t="shared" si="0"/>
        <v>25</v>
      </c>
      <c r="L40" s="10">
        <v>35</v>
      </c>
    </row>
    <row r="41" spans="1:12" s="1" customFormat="1" ht="17.25" customHeight="1">
      <c r="A41" s="2">
        <v>36</v>
      </c>
      <c r="B41" s="2" t="s">
        <v>242</v>
      </c>
      <c r="C41" s="2" t="s">
        <v>82</v>
      </c>
      <c r="D41" s="2">
        <v>6</v>
      </c>
      <c r="E41" s="2" t="s">
        <v>4</v>
      </c>
      <c r="F41" s="9" t="s">
        <v>61</v>
      </c>
      <c r="G41" s="10">
        <v>24</v>
      </c>
      <c r="H41" s="10">
        <v>0</v>
      </c>
      <c r="I41" s="10">
        <v>0</v>
      </c>
      <c r="J41" s="10">
        <v>0</v>
      </c>
      <c r="K41" s="10">
        <f t="shared" si="0"/>
        <v>24</v>
      </c>
      <c r="L41" s="10">
        <v>36</v>
      </c>
    </row>
    <row r="42" spans="1:12" s="1" customFormat="1" ht="17.25" customHeight="1">
      <c r="A42" s="2">
        <v>37</v>
      </c>
      <c r="B42" s="2" t="s">
        <v>89</v>
      </c>
      <c r="C42" s="2" t="s">
        <v>140</v>
      </c>
      <c r="D42" s="2">
        <v>5</v>
      </c>
      <c r="E42" s="2" t="s">
        <v>30</v>
      </c>
      <c r="F42" s="9" t="s">
        <v>31</v>
      </c>
      <c r="G42" s="10">
        <v>12</v>
      </c>
      <c r="H42" s="10">
        <v>0</v>
      </c>
      <c r="I42" s="10">
        <v>7</v>
      </c>
      <c r="J42" s="10">
        <v>0</v>
      </c>
      <c r="K42" s="10">
        <f t="shared" si="0"/>
        <v>19</v>
      </c>
      <c r="L42" s="10">
        <v>37</v>
      </c>
    </row>
    <row r="43" spans="1:12" s="1" customFormat="1" ht="17.25" customHeight="1">
      <c r="A43" s="2">
        <v>38</v>
      </c>
      <c r="B43" s="2" t="s">
        <v>93</v>
      </c>
      <c r="C43" s="2" t="s">
        <v>94</v>
      </c>
      <c r="D43" s="2">
        <v>3</v>
      </c>
      <c r="E43" s="2" t="s">
        <v>7</v>
      </c>
      <c r="F43" s="9" t="s">
        <v>5</v>
      </c>
      <c r="G43" s="10">
        <v>0</v>
      </c>
      <c r="H43" s="10">
        <v>1</v>
      </c>
      <c r="I43" s="10">
        <v>16</v>
      </c>
      <c r="J43" s="10">
        <v>0</v>
      </c>
      <c r="K43" s="10">
        <f t="shared" si="0"/>
        <v>17</v>
      </c>
      <c r="L43" s="10">
        <v>38</v>
      </c>
    </row>
    <row r="44" spans="1:12" s="1" customFormat="1" ht="17.25" customHeight="1">
      <c r="A44" s="2">
        <v>39</v>
      </c>
      <c r="B44" s="2" t="s">
        <v>126</v>
      </c>
      <c r="C44" s="2" t="s">
        <v>127</v>
      </c>
      <c r="D44" s="2">
        <v>6</v>
      </c>
      <c r="E44" s="2" t="s">
        <v>67</v>
      </c>
      <c r="F44" s="9" t="s">
        <v>26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v>39</v>
      </c>
    </row>
    <row r="45" spans="1:12" s="1" customFormat="1" ht="17.25" customHeight="1">
      <c r="A45" s="2">
        <v>40</v>
      </c>
      <c r="B45" s="2" t="s">
        <v>149</v>
      </c>
      <c r="C45" s="2" t="s">
        <v>159</v>
      </c>
      <c r="D45" s="2">
        <v>5</v>
      </c>
      <c r="E45" s="2" t="s">
        <v>40</v>
      </c>
      <c r="F45" s="9" t="s">
        <v>41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v>39</v>
      </c>
    </row>
    <row r="46" spans="1:12" s="1" customFormat="1" ht="17.25" customHeight="1">
      <c r="A46" s="2">
        <v>41</v>
      </c>
      <c r="B46" s="2" t="s">
        <v>101</v>
      </c>
      <c r="C46" s="2" t="s">
        <v>102</v>
      </c>
      <c r="D46" s="2">
        <v>6</v>
      </c>
      <c r="E46" s="2" t="s">
        <v>66</v>
      </c>
      <c r="F46" s="9" t="s">
        <v>12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v>39</v>
      </c>
    </row>
    <row r="47" spans="1:12" s="1" customFormat="1" ht="17.25" customHeight="1">
      <c r="A47" s="2">
        <v>42</v>
      </c>
      <c r="B47" s="2" t="s">
        <v>107</v>
      </c>
      <c r="C47" s="2" t="s">
        <v>108</v>
      </c>
      <c r="D47" s="2">
        <v>5</v>
      </c>
      <c r="E47" s="2" t="s">
        <v>13</v>
      </c>
      <c r="F47" s="9" t="s">
        <v>69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v>39</v>
      </c>
    </row>
    <row r="48" spans="1:12" s="1" customFormat="1" ht="17.25" customHeight="1">
      <c r="A48" s="2">
        <v>43</v>
      </c>
      <c r="B48" s="2" t="s">
        <v>160</v>
      </c>
      <c r="C48" s="2" t="s">
        <v>161</v>
      </c>
      <c r="D48" s="2">
        <v>5</v>
      </c>
      <c r="E48" s="2" t="s">
        <v>40</v>
      </c>
      <c r="F48" s="9" t="s">
        <v>41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v>39</v>
      </c>
    </row>
    <row r="49" spans="1:12" s="1" customFormat="1" ht="17.25" customHeight="1">
      <c r="A49" s="2">
        <v>44</v>
      </c>
      <c r="B49" s="2" t="s">
        <v>141</v>
      </c>
      <c r="C49" s="2" t="s">
        <v>142</v>
      </c>
      <c r="D49" s="2">
        <v>5</v>
      </c>
      <c r="E49" s="2" t="s">
        <v>30</v>
      </c>
      <c r="F49" s="9" t="s">
        <v>31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v>39</v>
      </c>
    </row>
    <row r="50" spans="1:12" s="1" customFormat="1" ht="17.25" customHeight="1">
      <c r="A50" s="2">
        <v>45</v>
      </c>
      <c r="B50" s="2" t="s">
        <v>153</v>
      </c>
      <c r="C50" s="2" t="s">
        <v>154</v>
      </c>
      <c r="D50" s="2">
        <v>5</v>
      </c>
      <c r="E50" s="2" t="s">
        <v>36</v>
      </c>
      <c r="F50" s="9" t="s">
        <v>37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v>39</v>
      </c>
    </row>
    <row r="51" spans="1:12" ht="17.25" customHeight="1">
      <c r="A51" s="2">
        <v>46</v>
      </c>
      <c r="B51" s="2" t="s">
        <v>145</v>
      </c>
      <c r="C51" s="2" t="s">
        <v>146</v>
      </c>
      <c r="D51" s="2">
        <v>6</v>
      </c>
      <c r="E51" s="2" t="s">
        <v>32</v>
      </c>
      <c r="F51" s="2" t="s">
        <v>33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v>39</v>
      </c>
    </row>
    <row r="52" spans="1:12" ht="17.25" customHeight="1">
      <c r="A52" s="2">
        <v>47</v>
      </c>
      <c r="B52" s="2" t="s">
        <v>143</v>
      </c>
      <c r="C52" s="2" t="s">
        <v>144</v>
      </c>
      <c r="D52" s="2">
        <v>6</v>
      </c>
      <c r="E52" s="2" t="s">
        <v>32</v>
      </c>
      <c r="F52" s="2" t="s">
        <v>33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v>39</v>
      </c>
    </row>
    <row r="53" ht="20.25" customHeight="1"/>
    <row r="54" spans="7:12" ht="20.25" customHeight="1">
      <c r="G54" s="16" t="s">
        <v>243</v>
      </c>
      <c r="H54" s="16"/>
      <c r="I54" s="16"/>
      <c r="J54" s="16"/>
      <c r="K54" s="16"/>
      <c r="L54" s="16"/>
    </row>
    <row r="55" ht="20.25" customHeight="1"/>
    <row r="56" spans="7:12" ht="20.25" customHeight="1">
      <c r="G56" s="16" t="s">
        <v>245</v>
      </c>
      <c r="H56" s="16"/>
      <c r="I56" s="16"/>
      <c r="J56" s="16"/>
      <c r="K56" s="16"/>
      <c r="L56" s="16"/>
    </row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</sheetData>
  <mergeCells count="4">
    <mergeCell ref="A1:L1"/>
    <mergeCell ref="A2:L2"/>
    <mergeCell ref="G54:L54"/>
    <mergeCell ref="G56:L56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&amp;R&amp;8Zagreb, 8. ožujka 2005.</oddHeader>
    <oddFooter>&amp;C&amp;8Str.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L1"/>
    </sheetView>
  </sheetViews>
  <sheetFormatPr defaultColWidth="9.140625" defaultRowHeight="12.75"/>
  <cols>
    <col min="1" max="1" width="4.7109375" style="0" customWidth="1"/>
    <col min="2" max="3" width="15.421875" style="0" customWidth="1"/>
    <col min="4" max="4" width="6.140625" style="0" customWidth="1"/>
    <col min="5" max="5" width="22.421875" style="0" customWidth="1"/>
    <col min="6" max="6" width="18.00390625" style="0" customWidth="1"/>
    <col min="7" max="10" width="7.28125" style="0" customWidth="1"/>
    <col min="11" max="11" width="9.28125" style="0" customWidth="1"/>
    <col min="12" max="12" width="10.00390625" style="0" customWidth="1"/>
  </cols>
  <sheetData>
    <row r="1" spans="1:12" ht="18.75" customHeight="1">
      <c r="A1" s="15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.75" customHeight="1">
      <c r="A2" s="15" t="s">
        <v>246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" ht="10.5" customHeight="1">
      <c r="A3" s="4"/>
      <c r="B3" s="4"/>
      <c r="C3" s="4"/>
      <c r="D3" s="4"/>
      <c r="E3" s="4"/>
      <c r="F3" s="4"/>
    </row>
    <row r="4" spans="1:12" ht="19.5" customHeight="1">
      <c r="A4" s="3" t="s">
        <v>60</v>
      </c>
      <c r="B4" s="3"/>
      <c r="C4" s="3"/>
      <c r="D4" s="3"/>
      <c r="E4" s="3"/>
      <c r="F4" s="6"/>
      <c r="L4" s="6" t="s">
        <v>247</v>
      </c>
    </row>
    <row r="5" spans="1:12" s="7" customFormat="1" ht="20.25" customHeight="1">
      <c r="A5" s="8" t="s">
        <v>0</v>
      </c>
      <c r="B5" s="8" t="s">
        <v>76</v>
      </c>
      <c r="C5" s="8" t="s">
        <v>77</v>
      </c>
      <c r="D5" s="8" t="s">
        <v>1</v>
      </c>
      <c r="E5" s="8" t="s">
        <v>42</v>
      </c>
      <c r="F5" s="8" t="s">
        <v>43</v>
      </c>
      <c r="G5" s="11" t="s">
        <v>70</v>
      </c>
      <c r="H5" s="11" t="s">
        <v>71</v>
      </c>
      <c r="I5" s="11" t="s">
        <v>72</v>
      </c>
      <c r="J5" s="11" t="s">
        <v>73</v>
      </c>
      <c r="K5" s="11" t="s">
        <v>74</v>
      </c>
      <c r="L5" s="11" t="s">
        <v>75</v>
      </c>
    </row>
    <row r="6" spans="1:12" s="7" customFormat="1" ht="19.5" customHeight="1">
      <c r="A6" s="2">
        <v>1</v>
      </c>
      <c r="B6" s="2" t="s">
        <v>182</v>
      </c>
      <c r="C6" s="2" t="s">
        <v>183</v>
      </c>
      <c r="D6" s="2">
        <v>8</v>
      </c>
      <c r="E6" s="2" t="s">
        <v>46</v>
      </c>
      <c r="F6" s="9" t="s">
        <v>47</v>
      </c>
      <c r="G6" s="10">
        <v>30</v>
      </c>
      <c r="H6" s="10">
        <v>40</v>
      </c>
      <c r="I6" s="10">
        <v>60</v>
      </c>
      <c r="J6" s="10">
        <v>70</v>
      </c>
      <c r="K6" s="10">
        <f aca="true" t="shared" si="0" ref="K6:K46">SUM(G6:J6)</f>
        <v>200</v>
      </c>
      <c r="L6" s="10">
        <v>1</v>
      </c>
    </row>
    <row r="7" spans="1:12" s="7" customFormat="1" ht="22.5" customHeight="1">
      <c r="A7" s="2">
        <v>2</v>
      </c>
      <c r="B7" s="2" t="s">
        <v>165</v>
      </c>
      <c r="C7" s="2" t="s">
        <v>166</v>
      </c>
      <c r="D7" s="2">
        <v>7</v>
      </c>
      <c r="E7" s="2" t="s">
        <v>34</v>
      </c>
      <c r="F7" s="9" t="s">
        <v>248</v>
      </c>
      <c r="G7" s="10">
        <v>30</v>
      </c>
      <c r="H7" s="10">
        <v>40</v>
      </c>
      <c r="I7" s="10">
        <v>60</v>
      </c>
      <c r="J7" s="10">
        <v>40</v>
      </c>
      <c r="K7" s="10">
        <f t="shared" si="0"/>
        <v>170</v>
      </c>
      <c r="L7" s="10">
        <v>2</v>
      </c>
    </row>
    <row r="8" spans="1:12" s="7" customFormat="1" ht="19.5" customHeight="1">
      <c r="A8" s="2">
        <v>3</v>
      </c>
      <c r="B8" s="2" t="s">
        <v>163</v>
      </c>
      <c r="C8" s="2" t="s">
        <v>221</v>
      </c>
      <c r="D8" s="2">
        <v>8</v>
      </c>
      <c r="E8" s="2" t="s">
        <v>2</v>
      </c>
      <c r="F8" s="9" t="s">
        <v>3</v>
      </c>
      <c r="G8" s="10">
        <v>20</v>
      </c>
      <c r="H8" s="10">
        <v>40</v>
      </c>
      <c r="I8" s="10">
        <v>11</v>
      </c>
      <c r="J8" s="10">
        <v>70</v>
      </c>
      <c r="K8" s="10">
        <f t="shared" si="0"/>
        <v>141</v>
      </c>
      <c r="L8" s="10">
        <v>3</v>
      </c>
    </row>
    <row r="9" spans="1:12" s="7" customFormat="1" ht="19.5" customHeight="1">
      <c r="A9" s="2">
        <v>4</v>
      </c>
      <c r="B9" s="2" t="s">
        <v>123</v>
      </c>
      <c r="C9" s="2" t="s">
        <v>94</v>
      </c>
      <c r="D9" s="2">
        <v>8</v>
      </c>
      <c r="E9" s="2" t="s">
        <v>55</v>
      </c>
      <c r="F9" s="9" t="s">
        <v>64</v>
      </c>
      <c r="G9" s="10">
        <v>30</v>
      </c>
      <c r="H9" s="10">
        <v>40</v>
      </c>
      <c r="I9" s="10">
        <v>0</v>
      </c>
      <c r="J9" s="10">
        <v>70</v>
      </c>
      <c r="K9" s="10">
        <f t="shared" si="0"/>
        <v>140</v>
      </c>
      <c r="L9" s="10">
        <v>4</v>
      </c>
    </row>
    <row r="10" spans="1:12" s="7" customFormat="1" ht="19.5" customHeight="1">
      <c r="A10" s="2">
        <v>5</v>
      </c>
      <c r="B10" s="2" t="s">
        <v>187</v>
      </c>
      <c r="C10" s="2" t="s">
        <v>188</v>
      </c>
      <c r="D10" s="2">
        <v>8</v>
      </c>
      <c r="E10" s="2" t="s">
        <v>48</v>
      </c>
      <c r="F10" s="9" t="s">
        <v>49</v>
      </c>
      <c r="G10" s="10">
        <v>30</v>
      </c>
      <c r="H10" s="10">
        <v>40</v>
      </c>
      <c r="I10" s="10">
        <v>11</v>
      </c>
      <c r="J10" s="10">
        <v>50</v>
      </c>
      <c r="K10" s="10">
        <f t="shared" si="0"/>
        <v>131</v>
      </c>
      <c r="L10" s="10">
        <v>5</v>
      </c>
    </row>
    <row r="11" spans="1:12" s="7" customFormat="1" ht="19.5" customHeight="1">
      <c r="A11" s="2">
        <v>6</v>
      </c>
      <c r="B11" s="2" t="s">
        <v>199</v>
      </c>
      <c r="C11" s="2" t="s">
        <v>200</v>
      </c>
      <c r="D11" s="2">
        <v>7</v>
      </c>
      <c r="E11" s="2" t="s">
        <v>16</v>
      </c>
      <c r="F11" s="9" t="s">
        <v>17</v>
      </c>
      <c r="G11" s="10">
        <v>30</v>
      </c>
      <c r="H11" s="10">
        <v>40</v>
      </c>
      <c r="I11" s="10">
        <v>11</v>
      </c>
      <c r="J11" s="10">
        <v>50</v>
      </c>
      <c r="K11" s="10">
        <f t="shared" si="0"/>
        <v>131</v>
      </c>
      <c r="L11" s="10">
        <v>5</v>
      </c>
    </row>
    <row r="12" spans="1:12" s="7" customFormat="1" ht="19.5" customHeight="1">
      <c r="A12" s="2">
        <v>7</v>
      </c>
      <c r="B12" s="2" t="s">
        <v>177</v>
      </c>
      <c r="C12" s="2" t="s">
        <v>198</v>
      </c>
      <c r="D12" s="2">
        <v>7</v>
      </c>
      <c r="E12" s="2" t="s">
        <v>16</v>
      </c>
      <c r="F12" s="9" t="s">
        <v>17</v>
      </c>
      <c r="G12" s="10">
        <v>20</v>
      </c>
      <c r="H12" s="10">
        <v>40</v>
      </c>
      <c r="I12" s="10">
        <v>29</v>
      </c>
      <c r="J12" s="10">
        <v>40</v>
      </c>
      <c r="K12" s="10">
        <f t="shared" si="0"/>
        <v>129</v>
      </c>
      <c r="L12" s="10">
        <v>7</v>
      </c>
    </row>
    <row r="13" spans="1:12" s="7" customFormat="1" ht="19.5" customHeight="1">
      <c r="A13" s="2">
        <v>8</v>
      </c>
      <c r="B13" s="2" t="s">
        <v>168</v>
      </c>
      <c r="C13" s="2" t="s">
        <v>169</v>
      </c>
      <c r="D13" s="2">
        <v>8</v>
      </c>
      <c r="E13" s="2" t="s">
        <v>34</v>
      </c>
      <c r="F13" s="9" t="s">
        <v>35</v>
      </c>
      <c r="G13" s="10">
        <v>20</v>
      </c>
      <c r="H13" s="10">
        <v>40</v>
      </c>
      <c r="I13" s="10">
        <v>26</v>
      </c>
      <c r="J13" s="10">
        <v>40</v>
      </c>
      <c r="K13" s="10">
        <f t="shared" si="0"/>
        <v>126</v>
      </c>
      <c r="L13" s="10">
        <v>8</v>
      </c>
    </row>
    <row r="14" spans="1:12" s="7" customFormat="1" ht="19.5" customHeight="1">
      <c r="A14" s="2">
        <v>9</v>
      </c>
      <c r="B14" s="2" t="s">
        <v>192</v>
      </c>
      <c r="C14" s="2" t="s">
        <v>193</v>
      </c>
      <c r="D14" s="2">
        <v>8</v>
      </c>
      <c r="E14" s="2" t="s">
        <v>50</v>
      </c>
      <c r="F14" s="9" t="s">
        <v>51</v>
      </c>
      <c r="G14" s="10">
        <v>30</v>
      </c>
      <c r="H14" s="10">
        <v>40</v>
      </c>
      <c r="I14" s="10">
        <v>6</v>
      </c>
      <c r="J14" s="10">
        <v>50</v>
      </c>
      <c r="K14" s="10">
        <f t="shared" si="0"/>
        <v>126</v>
      </c>
      <c r="L14" s="10">
        <v>8</v>
      </c>
    </row>
    <row r="15" spans="1:12" s="7" customFormat="1" ht="19.5" customHeight="1">
      <c r="A15" s="2">
        <v>10</v>
      </c>
      <c r="B15" s="2" t="s">
        <v>151</v>
      </c>
      <c r="C15" s="2" t="s">
        <v>167</v>
      </c>
      <c r="D15" s="2">
        <v>8</v>
      </c>
      <c r="E15" s="2" t="s">
        <v>34</v>
      </c>
      <c r="F15" s="9" t="s">
        <v>35</v>
      </c>
      <c r="G15" s="10">
        <v>20</v>
      </c>
      <c r="H15" s="10">
        <v>40</v>
      </c>
      <c r="I15" s="10">
        <v>9</v>
      </c>
      <c r="J15" s="10">
        <v>50</v>
      </c>
      <c r="K15" s="10">
        <f t="shared" si="0"/>
        <v>119</v>
      </c>
      <c r="L15" s="10">
        <v>10</v>
      </c>
    </row>
    <row r="16" spans="1:12" s="7" customFormat="1" ht="19.5" customHeight="1">
      <c r="A16" s="2">
        <v>11</v>
      </c>
      <c r="B16" s="2" t="s">
        <v>178</v>
      </c>
      <c r="C16" s="2" t="s">
        <v>179</v>
      </c>
      <c r="D16" s="2">
        <v>7</v>
      </c>
      <c r="E16" s="2" t="s">
        <v>14</v>
      </c>
      <c r="F16" s="9" t="s">
        <v>15</v>
      </c>
      <c r="G16" s="10">
        <v>30</v>
      </c>
      <c r="H16" s="10">
        <v>31</v>
      </c>
      <c r="I16" s="10">
        <v>5</v>
      </c>
      <c r="J16" s="10">
        <v>50</v>
      </c>
      <c r="K16" s="10">
        <f t="shared" si="0"/>
        <v>116</v>
      </c>
      <c r="L16" s="10">
        <v>11</v>
      </c>
    </row>
    <row r="17" spans="1:12" s="7" customFormat="1" ht="19.5" customHeight="1">
      <c r="A17" s="2">
        <v>12</v>
      </c>
      <c r="B17" s="2" t="s">
        <v>174</v>
      </c>
      <c r="C17" s="2" t="s">
        <v>175</v>
      </c>
      <c r="D17" s="2">
        <v>8</v>
      </c>
      <c r="E17" s="2" t="s">
        <v>45</v>
      </c>
      <c r="F17" s="9" t="s">
        <v>235</v>
      </c>
      <c r="G17" s="10">
        <v>30</v>
      </c>
      <c r="H17" s="10">
        <v>40</v>
      </c>
      <c r="I17" s="10">
        <v>0</v>
      </c>
      <c r="J17" s="10">
        <v>30</v>
      </c>
      <c r="K17" s="10">
        <f t="shared" si="0"/>
        <v>100</v>
      </c>
      <c r="L17" s="10">
        <v>12</v>
      </c>
    </row>
    <row r="18" spans="1:12" s="7" customFormat="1" ht="19.5" customHeight="1">
      <c r="A18" s="2">
        <v>13</v>
      </c>
      <c r="B18" s="2" t="s">
        <v>189</v>
      </c>
      <c r="C18" s="2" t="s">
        <v>190</v>
      </c>
      <c r="D18" s="2">
        <v>7</v>
      </c>
      <c r="E18" s="2" t="s">
        <v>48</v>
      </c>
      <c r="F18" s="9" t="s">
        <v>49</v>
      </c>
      <c r="G18" s="10">
        <v>30</v>
      </c>
      <c r="H18" s="10">
        <v>28</v>
      </c>
      <c r="I18" s="10">
        <v>0</v>
      </c>
      <c r="J18" s="10">
        <v>40</v>
      </c>
      <c r="K18" s="10">
        <f t="shared" si="0"/>
        <v>98</v>
      </c>
      <c r="L18" s="10">
        <v>13</v>
      </c>
    </row>
    <row r="19" spans="1:12" s="7" customFormat="1" ht="19.5" customHeight="1">
      <c r="A19" s="2">
        <v>14</v>
      </c>
      <c r="B19" s="2" t="s">
        <v>170</v>
      </c>
      <c r="C19" s="2" t="s">
        <v>171</v>
      </c>
      <c r="D19" s="2">
        <v>8</v>
      </c>
      <c r="E19" s="2" t="s">
        <v>34</v>
      </c>
      <c r="F19" s="9" t="s">
        <v>35</v>
      </c>
      <c r="G19" s="10">
        <v>30</v>
      </c>
      <c r="H19" s="10">
        <v>40</v>
      </c>
      <c r="I19" s="10">
        <v>0</v>
      </c>
      <c r="J19" s="10">
        <v>20</v>
      </c>
      <c r="K19" s="10">
        <f t="shared" si="0"/>
        <v>90</v>
      </c>
      <c r="L19" s="10">
        <v>14</v>
      </c>
    </row>
    <row r="20" spans="1:12" s="7" customFormat="1" ht="19.5" customHeight="1">
      <c r="A20" s="2">
        <v>15</v>
      </c>
      <c r="B20" s="2" t="s">
        <v>90</v>
      </c>
      <c r="C20" s="2" t="s">
        <v>173</v>
      </c>
      <c r="D20" s="2">
        <v>8</v>
      </c>
      <c r="E20" s="2" t="s">
        <v>44</v>
      </c>
      <c r="F20" s="9" t="s">
        <v>69</v>
      </c>
      <c r="G20" s="10">
        <v>30</v>
      </c>
      <c r="H20" s="10">
        <v>40</v>
      </c>
      <c r="I20" s="10">
        <v>17</v>
      </c>
      <c r="J20" s="10">
        <v>0</v>
      </c>
      <c r="K20" s="10">
        <f t="shared" si="0"/>
        <v>87</v>
      </c>
      <c r="L20" s="10">
        <v>15</v>
      </c>
    </row>
    <row r="21" spans="1:12" s="7" customFormat="1" ht="19.5" customHeight="1">
      <c r="A21" s="2">
        <v>16</v>
      </c>
      <c r="B21" s="2" t="s">
        <v>207</v>
      </c>
      <c r="C21" s="2" t="s">
        <v>208</v>
      </c>
      <c r="D21" s="2">
        <v>7</v>
      </c>
      <c r="E21" s="2" t="s">
        <v>56</v>
      </c>
      <c r="F21" s="9" t="s">
        <v>37</v>
      </c>
      <c r="G21" s="10">
        <v>30</v>
      </c>
      <c r="H21" s="10">
        <v>40</v>
      </c>
      <c r="I21" s="10">
        <v>17</v>
      </c>
      <c r="J21" s="10">
        <v>0</v>
      </c>
      <c r="K21" s="10">
        <f t="shared" si="0"/>
        <v>87</v>
      </c>
      <c r="L21" s="10">
        <v>15</v>
      </c>
    </row>
    <row r="22" spans="1:12" s="7" customFormat="1" ht="19.5" customHeight="1">
      <c r="A22" s="2">
        <v>17</v>
      </c>
      <c r="B22" s="2" t="s">
        <v>83</v>
      </c>
      <c r="C22" s="2" t="s">
        <v>204</v>
      </c>
      <c r="D22" s="2">
        <v>8</v>
      </c>
      <c r="E22" s="2" t="s">
        <v>54</v>
      </c>
      <c r="F22" s="9" t="s">
        <v>26</v>
      </c>
      <c r="G22" s="10">
        <v>30</v>
      </c>
      <c r="H22" s="10">
        <v>40</v>
      </c>
      <c r="I22" s="10">
        <v>11</v>
      </c>
      <c r="J22" s="10">
        <v>0</v>
      </c>
      <c r="K22" s="10">
        <f t="shared" si="0"/>
        <v>81</v>
      </c>
      <c r="L22" s="10">
        <v>17</v>
      </c>
    </row>
    <row r="23" spans="1:12" s="7" customFormat="1" ht="19.5" customHeight="1">
      <c r="A23" s="2">
        <v>18</v>
      </c>
      <c r="B23" s="2" t="s">
        <v>201</v>
      </c>
      <c r="C23" s="2" t="s">
        <v>202</v>
      </c>
      <c r="D23" s="2">
        <v>8</v>
      </c>
      <c r="E23" s="2" t="s">
        <v>16</v>
      </c>
      <c r="F23" s="9" t="s">
        <v>17</v>
      </c>
      <c r="G23" s="10">
        <v>30</v>
      </c>
      <c r="H23" s="10">
        <v>40</v>
      </c>
      <c r="I23" s="10">
        <v>3</v>
      </c>
      <c r="J23" s="10">
        <v>8</v>
      </c>
      <c r="K23" s="10">
        <f t="shared" si="0"/>
        <v>81</v>
      </c>
      <c r="L23" s="10">
        <v>17</v>
      </c>
    </row>
    <row r="24" spans="1:12" s="7" customFormat="1" ht="19.5" customHeight="1">
      <c r="A24" s="2">
        <v>19</v>
      </c>
      <c r="B24" s="2" t="s">
        <v>164</v>
      </c>
      <c r="C24" s="2" t="s">
        <v>80</v>
      </c>
      <c r="D24" s="2">
        <v>8</v>
      </c>
      <c r="E24" s="2" t="s">
        <v>2</v>
      </c>
      <c r="F24" s="9" t="s">
        <v>3</v>
      </c>
      <c r="G24" s="10">
        <v>30</v>
      </c>
      <c r="H24" s="10">
        <v>40</v>
      </c>
      <c r="I24" s="10">
        <v>0</v>
      </c>
      <c r="J24" s="10">
        <v>10</v>
      </c>
      <c r="K24" s="10">
        <f t="shared" si="0"/>
        <v>80</v>
      </c>
      <c r="L24" s="10">
        <v>19</v>
      </c>
    </row>
    <row r="25" spans="1:12" s="7" customFormat="1" ht="19.5" customHeight="1">
      <c r="A25" s="2">
        <v>20</v>
      </c>
      <c r="B25" s="2" t="s">
        <v>211</v>
      </c>
      <c r="C25" s="2" t="s">
        <v>212</v>
      </c>
      <c r="D25" s="2">
        <v>7</v>
      </c>
      <c r="E25" s="2" t="s">
        <v>57</v>
      </c>
      <c r="F25" s="9" t="s">
        <v>58</v>
      </c>
      <c r="G25" s="10">
        <v>30</v>
      </c>
      <c r="H25" s="10">
        <v>40</v>
      </c>
      <c r="I25" s="10">
        <v>4</v>
      </c>
      <c r="J25" s="10">
        <v>0</v>
      </c>
      <c r="K25" s="10">
        <f t="shared" si="0"/>
        <v>74</v>
      </c>
      <c r="L25" s="10">
        <v>20</v>
      </c>
    </row>
    <row r="26" spans="1:12" s="7" customFormat="1" ht="19.5" customHeight="1">
      <c r="A26" s="2">
        <v>21</v>
      </c>
      <c r="B26" s="2" t="s">
        <v>157</v>
      </c>
      <c r="C26" s="2" t="s">
        <v>196</v>
      </c>
      <c r="D26" s="2">
        <v>8</v>
      </c>
      <c r="E26" s="2" t="s">
        <v>52</v>
      </c>
      <c r="F26" s="9" t="s">
        <v>53</v>
      </c>
      <c r="G26" s="10">
        <v>30</v>
      </c>
      <c r="H26" s="10">
        <v>40</v>
      </c>
      <c r="I26" s="10">
        <v>0</v>
      </c>
      <c r="J26" s="10">
        <v>0</v>
      </c>
      <c r="K26" s="10">
        <f t="shared" si="0"/>
        <v>70</v>
      </c>
      <c r="L26" s="10">
        <v>21</v>
      </c>
    </row>
    <row r="27" spans="1:12" s="7" customFormat="1" ht="19.5" customHeight="1">
      <c r="A27" s="2">
        <v>22</v>
      </c>
      <c r="B27" s="2" t="s">
        <v>111</v>
      </c>
      <c r="C27" s="2" t="s">
        <v>176</v>
      </c>
      <c r="D27" s="2">
        <v>7</v>
      </c>
      <c r="E27" s="2" t="s">
        <v>14</v>
      </c>
      <c r="F27" s="9" t="s">
        <v>15</v>
      </c>
      <c r="G27" s="10">
        <v>30</v>
      </c>
      <c r="H27" s="10">
        <v>40</v>
      </c>
      <c r="I27" s="10">
        <v>0</v>
      </c>
      <c r="J27" s="10">
        <v>0</v>
      </c>
      <c r="K27" s="10">
        <f t="shared" si="0"/>
        <v>70</v>
      </c>
      <c r="L27" s="10">
        <v>21</v>
      </c>
    </row>
    <row r="28" spans="1:12" s="7" customFormat="1" ht="19.5" customHeight="1">
      <c r="A28" s="2">
        <v>23</v>
      </c>
      <c r="B28" s="2" t="s">
        <v>189</v>
      </c>
      <c r="C28" s="2" t="s">
        <v>191</v>
      </c>
      <c r="D28" s="2">
        <v>8</v>
      </c>
      <c r="E28" s="2" t="s">
        <v>50</v>
      </c>
      <c r="F28" s="9" t="s">
        <v>51</v>
      </c>
      <c r="G28" s="10">
        <v>30</v>
      </c>
      <c r="H28" s="10">
        <v>40</v>
      </c>
      <c r="I28" s="10">
        <v>0</v>
      </c>
      <c r="J28" s="10">
        <v>0</v>
      </c>
      <c r="K28" s="10">
        <f t="shared" si="0"/>
        <v>70</v>
      </c>
      <c r="L28" s="10">
        <v>21</v>
      </c>
    </row>
    <row r="29" spans="1:12" s="7" customFormat="1" ht="19.5" customHeight="1">
      <c r="A29" s="2">
        <v>24</v>
      </c>
      <c r="B29" s="12" t="s">
        <v>229</v>
      </c>
      <c r="C29" s="12" t="s">
        <v>230</v>
      </c>
      <c r="D29" s="2">
        <v>8</v>
      </c>
      <c r="E29" s="2" t="s">
        <v>227</v>
      </c>
      <c r="F29" s="9" t="s">
        <v>228</v>
      </c>
      <c r="G29" s="10">
        <v>30</v>
      </c>
      <c r="H29" s="10">
        <v>40</v>
      </c>
      <c r="I29" s="10">
        <v>0</v>
      </c>
      <c r="J29" s="10">
        <v>0</v>
      </c>
      <c r="K29" s="10">
        <f t="shared" si="0"/>
        <v>70</v>
      </c>
      <c r="L29" s="10">
        <v>21</v>
      </c>
    </row>
    <row r="30" spans="1:12" s="7" customFormat="1" ht="19.5" customHeight="1">
      <c r="A30" s="2">
        <v>25</v>
      </c>
      <c r="B30" s="12" t="s">
        <v>240</v>
      </c>
      <c r="C30" s="12" t="s">
        <v>241</v>
      </c>
      <c r="D30" s="2">
        <v>7</v>
      </c>
      <c r="E30" s="12" t="s">
        <v>237</v>
      </c>
      <c r="F30" s="14" t="s">
        <v>238</v>
      </c>
      <c r="G30" s="13">
        <v>30</v>
      </c>
      <c r="H30" s="13">
        <v>29</v>
      </c>
      <c r="I30" s="13">
        <v>11</v>
      </c>
      <c r="J30" s="13">
        <v>0</v>
      </c>
      <c r="K30" s="13">
        <f t="shared" si="0"/>
        <v>70</v>
      </c>
      <c r="L30" s="10">
        <v>21</v>
      </c>
    </row>
    <row r="31" spans="1:12" s="7" customFormat="1" ht="19.5" customHeight="1">
      <c r="A31" s="2">
        <v>26</v>
      </c>
      <c r="B31" s="2" t="s">
        <v>180</v>
      </c>
      <c r="C31" s="2" t="s">
        <v>181</v>
      </c>
      <c r="D31" s="2">
        <v>7</v>
      </c>
      <c r="E31" s="2" t="s">
        <v>14</v>
      </c>
      <c r="F31" s="9" t="s">
        <v>15</v>
      </c>
      <c r="G31" s="10">
        <v>30</v>
      </c>
      <c r="H31" s="10">
        <v>34</v>
      </c>
      <c r="I31" s="10">
        <v>0</v>
      </c>
      <c r="J31" s="10">
        <v>0</v>
      </c>
      <c r="K31" s="10">
        <f t="shared" si="0"/>
        <v>64</v>
      </c>
      <c r="L31" s="10">
        <v>26</v>
      </c>
    </row>
    <row r="32" spans="1:12" s="7" customFormat="1" ht="19.5" customHeight="1">
      <c r="A32" s="2">
        <v>27</v>
      </c>
      <c r="B32" s="12" t="s">
        <v>111</v>
      </c>
      <c r="C32" s="12" t="s">
        <v>239</v>
      </c>
      <c r="D32" s="2">
        <v>8</v>
      </c>
      <c r="E32" s="12" t="s">
        <v>237</v>
      </c>
      <c r="F32" s="14" t="s">
        <v>238</v>
      </c>
      <c r="G32" s="13">
        <v>30</v>
      </c>
      <c r="H32" s="13">
        <v>21</v>
      </c>
      <c r="I32" s="13">
        <v>0</v>
      </c>
      <c r="J32" s="13">
        <v>12</v>
      </c>
      <c r="K32" s="13">
        <f t="shared" si="0"/>
        <v>63</v>
      </c>
      <c r="L32" s="10">
        <v>27</v>
      </c>
    </row>
    <row r="33" spans="1:12" s="7" customFormat="1" ht="19.5" customHeight="1">
      <c r="A33" s="2">
        <v>28</v>
      </c>
      <c r="B33" s="12" t="s">
        <v>231</v>
      </c>
      <c r="C33" s="12" t="s">
        <v>232</v>
      </c>
      <c r="D33" s="12">
        <v>7</v>
      </c>
      <c r="E33" s="2" t="s">
        <v>227</v>
      </c>
      <c r="F33" s="9" t="s">
        <v>228</v>
      </c>
      <c r="G33" s="10">
        <v>30</v>
      </c>
      <c r="H33" s="10">
        <v>23</v>
      </c>
      <c r="I33" s="10">
        <v>0</v>
      </c>
      <c r="J33" s="10">
        <v>0</v>
      </c>
      <c r="K33" s="10">
        <f t="shared" si="0"/>
        <v>53</v>
      </c>
      <c r="L33" s="10">
        <v>28</v>
      </c>
    </row>
    <row r="34" spans="1:12" s="7" customFormat="1" ht="19.5" customHeight="1">
      <c r="A34" s="2">
        <v>29</v>
      </c>
      <c r="B34" s="12" t="s">
        <v>233</v>
      </c>
      <c r="C34" s="12" t="s">
        <v>234</v>
      </c>
      <c r="D34" s="12">
        <v>8</v>
      </c>
      <c r="E34" s="2" t="s">
        <v>227</v>
      </c>
      <c r="F34" s="9" t="s">
        <v>228</v>
      </c>
      <c r="G34" s="10">
        <v>30</v>
      </c>
      <c r="H34" s="10">
        <v>23</v>
      </c>
      <c r="I34" s="10">
        <v>0</v>
      </c>
      <c r="J34" s="10">
        <v>0</v>
      </c>
      <c r="K34" s="10">
        <f t="shared" si="0"/>
        <v>53</v>
      </c>
      <c r="L34" s="10">
        <v>28</v>
      </c>
    </row>
    <row r="35" spans="1:12" s="7" customFormat="1" ht="19.5" customHeight="1">
      <c r="A35" s="2">
        <v>30</v>
      </c>
      <c r="B35" s="2" t="s">
        <v>209</v>
      </c>
      <c r="C35" s="2" t="s">
        <v>210</v>
      </c>
      <c r="D35" s="2">
        <v>7</v>
      </c>
      <c r="E35" s="2" t="s">
        <v>56</v>
      </c>
      <c r="F35" s="9" t="s">
        <v>37</v>
      </c>
      <c r="G35" s="10">
        <v>30</v>
      </c>
      <c r="H35" s="10">
        <v>20</v>
      </c>
      <c r="I35" s="10">
        <v>0</v>
      </c>
      <c r="J35" s="10">
        <v>0</v>
      </c>
      <c r="K35" s="10">
        <f t="shared" si="0"/>
        <v>50</v>
      </c>
      <c r="L35" s="10">
        <v>30</v>
      </c>
    </row>
    <row r="36" spans="1:12" s="7" customFormat="1" ht="19.5" customHeight="1">
      <c r="A36" s="2">
        <v>31</v>
      </c>
      <c r="B36" s="12" t="s">
        <v>224</v>
      </c>
      <c r="C36" s="12" t="s">
        <v>236</v>
      </c>
      <c r="D36" s="2">
        <v>7</v>
      </c>
      <c r="E36" s="12" t="s">
        <v>237</v>
      </c>
      <c r="F36" s="14" t="s">
        <v>238</v>
      </c>
      <c r="G36" s="10">
        <v>30</v>
      </c>
      <c r="H36" s="10">
        <v>20</v>
      </c>
      <c r="I36" s="10">
        <v>0</v>
      </c>
      <c r="J36" s="10">
        <v>0</v>
      </c>
      <c r="K36" s="10">
        <f t="shared" si="0"/>
        <v>50</v>
      </c>
      <c r="L36" s="10">
        <v>30</v>
      </c>
    </row>
    <row r="37" spans="1:12" s="7" customFormat="1" ht="19.5" customHeight="1">
      <c r="A37" s="2">
        <v>32</v>
      </c>
      <c r="B37" s="2" t="s">
        <v>107</v>
      </c>
      <c r="C37" s="2" t="s">
        <v>186</v>
      </c>
      <c r="D37" s="2">
        <v>8</v>
      </c>
      <c r="E37" s="2" t="s">
        <v>46</v>
      </c>
      <c r="F37" s="9" t="s">
        <v>47</v>
      </c>
      <c r="G37" s="10">
        <v>20</v>
      </c>
      <c r="H37" s="10">
        <v>23</v>
      </c>
      <c r="I37" s="10">
        <v>0</v>
      </c>
      <c r="J37" s="10">
        <v>0</v>
      </c>
      <c r="K37" s="10">
        <f t="shared" si="0"/>
        <v>43</v>
      </c>
      <c r="L37" s="10">
        <v>32</v>
      </c>
    </row>
    <row r="38" spans="1:12" s="7" customFormat="1" ht="19.5" customHeight="1">
      <c r="A38" s="2">
        <v>33</v>
      </c>
      <c r="B38" s="2" t="s">
        <v>184</v>
      </c>
      <c r="C38" s="2" t="s">
        <v>185</v>
      </c>
      <c r="D38" s="2">
        <v>8</v>
      </c>
      <c r="E38" s="2" t="s">
        <v>46</v>
      </c>
      <c r="F38" s="9" t="s">
        <v>47</v>
      </c>
      <c r="G38" s="10">
        <v>30</v>
      </c>
      <c r="H38" s="10">
        <v>12</v>
      </c>
      <c r="I38" s="10">
        <v>1</v>
      </c>
      <c r="J38" s="10">
        <v>0</v>
      </c>
      <c r="K38" s="10">
        <f t="shared" si="0"/>
        <v>43</v>
      </c>
      <c r="L38" s="10">
        <v>32</v>
      </c>
    </row>
    <row r="39" spans="1:12" s="7" customFormat="1" ht="19.5" customHeight="1">
      <c r="A39" s="2">
        <v>34</v>
      </c>
      <c r="B39" s="2" t="s">
        <v>194</v>
      </c>
      <c r="C39" s="2" t="s">
        <v>195</v>
      </c>
      <c r="D39" s="2">
        <v>8</v>
      </c>
      <c r="E39" s="2" t="s">
        <v>52</v>
      </c>
      <c r="F39" s="9" t="s">
        <v>53</v>
      </c>
      <c r="G39" s="10">
        <v>30</v>
      </c>
      <c r="H39" s="10">
        <v>0</v>
      </c>
      <c r="I39" s="10">
        <v>0</v>
      </c>
      <c r="J39" s="10">
        <v>0</v>
      </c>
      <c r="K39" s="10">
        <f t="shared" si="0"/>
        <v>30</v>
      </c>
      <c r="L39" s="10">
        <v>34</v>
      </c>
    </row>
    <row r="40" spans="1:12" s="7" customFormat="1" ht="19.5" customHeight="1">
      <c r="A40" s="2">
        <v>35</v>
      </c>
      <c r="B40" s="2" t="s">
        <v>217</v>
      </c>
      <c r="C40" s="2" t="s">
        <v>218</v>
      </c>
      <c r="D40" s="2">
        <v>7</v>
      </c>
      <c r="E40" s="2" t="s">
        <v>57</v>
      </c>
      <c r="F40" s="9" t="s">
        <v>58</v>
      </c>
      <c r="G40" s="10">
        <v>30</v>
      </c>
      <c r="H40" s="10">
        <v>0</v>
      </c>
      <c r="I40" s="10">
        <v>0</v>
      </c>
      <c r="J40" s="10">
        <v>0</v>
      </c>
      <c r="K40" s="10">
        <f t="shared" si="0"/>
        <v>30</v>
      </c>
      <c r="L40" s="10">
        <v>34</v>
      </c>
    </row>
    <row r="41" spans="1:12" s="7" customFormat="1" ht="19.5" customHeight="1">
      <c r="A41" s="2">
        <v>36</v>
      </c>
      <c r="B41" s="2" t="s">
        <v>213</v>
      </c>
      <c r="C41" s="2" t="s">
        <v>214</v>
      </c>
      <c r="D41" s="2">
        <v>7</v>
      </c>
      <c r="E41" s="2" t="s">
        <v>57</v>
      </c>
      <c r="F41" s="9" t="s">
        <v>58</v>
      </c>
      <c r="G41" s="10">
        <v>20</v>
      </c>
      <c r="H41" s="10">
        <v>0</v>
      </c>
      <c r="I41" s="10">
        <v>0</v>
      </c>
      <c r="J41" s="10">
        <v>0</v>
      </c>
      <c r="K41" s="10">
        <f t="shared" si="0"/>
        <v>20</v>
      </c>
      <c r="L41" s="10">
        <v>36</v>
      </c>
    </row>
    <row r="42" spans="1:12" s="7" customFormat="1" ht="19.5" customHeight="1">
      <c r="A42" s="2">
        <v>37</v>
      </c>
      <c r="B42" s="2" t="s">
        <v>172</v>
      </c>
      <c r="C42" s="2" t="s">
        <v>203</v>
      </c>
      <c r="D42" s="2">
        <v>7</v>
      </c>
      <c r="E42" s="2" t="s">
        <v>23</v>
      </c>
      <c r="F42" s="9" t="s">
        <v>24</v>
      </c>
      <c r="G42" s="10">
        <v>0</v>
      </c>
      <c r="H42" s="10">
        <v>20</v>
      </c>
      <c r="I42" s="10">
        <v>0</v>
      </c>
      <c r="J42" s="10">
        <v>0</v>
      </c>
      <c r="K42" s="10">
        <f t="shared" si="0"/>
        <v>20</v>
      </c>
      <c r="L42" s="10">
        <v>36</v>
      </c>
    </row>
    <row r="43" spans="1:12" s="7" customFormat="1" ht="19.5" customHeight="1">
      <c r="A43" s="2">
        <v>38</v>
      </c>
      <c r="B43" s="2" t="s">
        <v>95</v>
      </c>
      <c r="C43" s="2" t="s">
        <v>197</v>
      </c>
      <c r="D43" s="2">
        <v>8</v>
      </c>
      <c r="E43" s="2" t="s">
        <v>52</v>
      </c>
      <c r="F43" s="9" t="s">
        <v>53</v>
      </c>
      <c r="G43" s="10">
        <v>0</v>
      </c>
      <c r="H43" s="10">
        <v>6</v>
      </c>
      <c r="I43" s="10">
        <v>0</v>
      </c>
      <c r="J43" s="10">
        <v>0</v>
      </c>
      <c r="K43" s="10">
        <f t="shared" si="0"/>
        <v>6</v>
      </c>
      <c r="L43" s="10">
        <v>38</v>
      </c>
    </row>
    <row r="44" spans="1:12" s="7" customFormat="1" ht="19.5" customHeight="1">
      <c r="A44" s="2">
        <v>39</v>
      </c>
      <c r="B44" s="2" t="s">
        <v>205</v>
      </c>
      <c r="C44" s="2" t="s">
        <v>206</v>
      </c>
      <c r="D44" s="2">
        <v>8</v>
      </c>
      <c r="E44" s="2" t="s">
        <v>54</v>
      </c>
      <c r="F44" s="9" t="s">
        <v>26</v>
      </c>
      <c r="G44" s="10">
        <v>0</v>
      </c>
      <c r="H44" s="10">
        <v>6</v>
      </c>
      <c r="I44" s="10">
        <v>0</v>
      </c>
      <c r="J44" s="10">
        <v>0</v>
      </c>
      <c r="K44" s="10">
        <f t="shared" si="0"/>
        <v>6</v>
      </c>
      <c r="L44" s="10">
        <v>38</v>
      </c>
    </row>
    <row r="45" spans="1:12" ht="19.5" customHeight="1">
      <c r="A45" s="2">
        <v>40</v>
      </c>
      <c r="B45" s="2" t="s">
        <v>215</v>
      </c>
      <c r="C45" s="2" t="s">
        <v>216</v>
      </c>
      <c r="D45" s="2">
        <v>7</v>
      </c>
      <c r="E45" s="2" t="s">
        <v>57</v>
      </c>
      <c r="F45" s="2" t="s">
        <v>58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v>40</v>
      </c>
    </row>
    <row r="46" spans="1:12" ht="19.5" customHeight="1">
      <c r="A46" s="2">
        <v>41</v>
      </c>
      <c r="B46" s="2" t="s">
        <v>219</v>
      </c>
      <c r="C46" s="2" t="s">
        <v>220</v>
      </c>
      <c r="D46" s="2">
        <v>7</v>
      </c>
      <c r="E46" s="2" t="s">
        <v>57</v>
      </c>
      <c r="F46" s="2" t="s">
        <v>58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v>40</v>
      </c>
    </row>
    <row r="49" spans="7:12" ht="12.75">
      <c r="G49" s="16" t="s">
        <v>243</v>
      </c>
      <c r="H49" s="16"/>
      <c r="I49" s="16"/>
      <c r="J49" s="16"/>
      <c r="K49" s="16"/>
      <c r="L49" s="16"/>
    </row>
    <row r="51" spans="7:12" ht="12.75">
      <c r="G51" s="16" t="s">
        <v>244</v>
      </c>
      <c r="H51" s="16"/>
      <c r="I51" s="16"/>
      <c r="J51" s="16"/>
      <c r="K51" s="16"/>
      <c r="L51" s="16"/>
    </row>
  </sheetData>
  <mergeCells count="4">
    <mergeCell ref="A1:L1"/>
    <mergeCell ref="A2:L2"/>
    <mergeCell ref="G49:L49"/>
    <mergeCell ref="G51:L51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&amp;R&amp;8Zagreb, 8. ožujka 2005.</oddHeader>
    <oddFooter>&amp;C&amp;8Str.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Ivan Vucica</cp:lastModifiedBy>
  <cp:lastPrinted>2005-03-08T15:49:50Z</cp:lastPrinted>
  <dcterms:created xsi:type="dcterms:W3CDTF">2005-02-28T14:19:11Z</dcterms:created>
  <dcterms:modified xsi:type="dcterms:W3CDTF">2005-03-09T20:42:58Z</dcterms:modified>
  <cp:category/>
  <cp:version/>
  <cp:contentType/>
  <cp:contentStatus/>
</cp:coreProperties>
</file>