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BASPAS I" sheetId="1" r:id="rId1"/>
    <sheet name="BASPAS II" sheetId="2" r:id="rId2"/>
  </sheets>
  <definedNames/>
  <calcPr fullCalcOnLoad="1"/>
</workbook>
</file>

<file path=xl/sharedStrings.xml><?xml version="1.0" encoding="utf-8"?>
<sst xmlns="http://schemas.openxmlformats.org/spreadsheetml/2006/main" count="190" uniqueCount="128">
  <si>
    <t>R.b.</t>
  </si>
  <si>
    <t>Raz.</t>
  </si>
  <si>
    <t>OŠ  Marina  Držića</t>
  </si>
  <si>
    <t>Vladimir  Marić</t>
  </si>
  <si>
    <t>OŠ   Vrbani</t>
  </si>
  <si>
    <t>Zvonimir  Cetto</t>
  </si>
  <si>
    <t>OŠ  Jordanovac</t>
  </si>
  <si>
    <t>Rikard  Dimić</t>
  </si>
  <si>
    <t>OŠ   Trnsko</t>
  </si>
  <si>
    <t>Ljubinko  Vidanović</t>
  </si>
  <si>
    <t>OŠ  Žitnjak</t>
  </si>
  <si>
    <t>OŠ  Dobriše  Cesarića</t>
  </si>
  <si>
    <t>OŠ  Augusta  Šenoe</t>
  </si>
  <si>
    <t>Sanja  Kovačević</t>
  </si>
  <si>
    <t>OŠ  Petra Zrinskog</t>
  </si>
  <si>
    <t>Zlatica Čolja-Hršak</t>
  </si>
  <si>
    <t>OŠ Bana  Josipa  Jelačića</t>
  </si>
  <si>
    <t>Vladimir  Kuk</t>
  </si>
  <si>
    <t>OŠ Ante  Kovačića</t>
  </si>
  <si>
    <t>Miljenko  Balaban</t>
  </si>
  <si>
    <t>OŠ  Otok</t>
  </si>
  <si>
    <t>Ljubomir  Vidanović</t>
  </si>
  <si>
    <t>OŠ  Trnsko</t>
  </si>
  <si>
    <t>OŠ  Izidora  Kršnjavoga</t>
  </si>
  <si>
    <t>Tatjana  Priselac</t>
  </si>
  <si>
    <t>OŠ  Mate  Lovraka</t>
  </si>
  <si>
    <t>Vedran  Čudina</t>
  </si>
  <si>
    <t>OŠ  Rudeš</t>
  </si>
  <si>
    <t>Marijana  Kobilšek</t>
  </si>
  <si>
    <t>OŠ  Davorina  Trstenjaka</t>
  </si>
  <si>
    <t>Zoran  Vrbanac</t>
  </si>
  <si>
    <t>OŠ S.S. Kranjčevića</t>
  </si>
  <si>
    <t>Zlatko  Augustinović</t>
  </si>
  <si>
    <t>Škola</t>
  </si>
  <si>
    <t>Mentor</t>
  </si>
  <si>
    <t>BASIC/PASCAL - PODSKUPINA I</t>
  </si>
  <si>
    <t>BASIC/PASCAL - PODSKUPINA II</t>
  </si>
  <si>
    <t>Tibor Kulcsar</t>
  </si>
  <si>
    <t>OŠ  Kralja  Tomislava</t>
  </si>
  <si>
    <t>OŠ  Kralja Tomislava</t>
  </si>
  <si>
    <t>OŠ  Frana Krste Frankopana</t>
  </si>
  <si>
    <t>Branko Gelenčer, Ljubinko Vidanović</t>
  </si>
  <si>
    <t>ŽUPANIJSKO NATJECANJE IZ INFORMATIKE - GRAD ZAGREB</t>
  </si>
  <si>
    <t>OŠ Frana Krste Frankopana</t>
  </si>
  <si>
    <t>ZAD. 1</t>
  </si>
  <si>
    <t>ZAD. 2</t>
  </si>
  <si>
    <t>ZAD. 3</t>
  </si>
  <si>
    <t>UKUPNO</t>
  </si>
  <si>
    <t>PLASMAN</t>
  </si>
  <si>
    <t>Ime</t>
  </si>
  <si>
    <t>Prezime</t>
  </si>
  <si>
    <t xml:space="preserve">Branimir  </t>
  </si>
  <si>
    <t xml:space="preserve">Goran  </t>
  </si>
  <si>
    <t>Žužić</t>
  </si>
  <si>
    <t xml:space="preserve">Ivan  </t>
  </si>
  <si>
    <t xml:space="preserve">Bruno  </t>
  </si>
  <si>
    <t>Rahle</t>
  </si>
  <si>
    <t xml:space="preserve">Petar  </t>
  </si>
  <si>
    <t>Alilović</t>
  </si>
  <si>
    <t xml:space="preserve">Marko  </t>
  </si>
  <si>
    <t>Đomlija</t>
  </si>
  <si>
    <t xml:space="preserve">Igor  </t>
  </si>
  <si>
    <t>Seražin</t>
  </si>
  <si>
    <t xml:space="preserve">Nikola  </t>
  </si>
  <si>
    <t>Sluganović</t>
  </si>
  <si>
    <t xml:space="preserve">Filip  </t>
  </si>
  <si>
    <t>Barl</t>
  </si>
  <si>
    <t>Janić</t>
  </si>
  <si>
    <t xml:space="preserve">Bojan  </t>
  </si>
  <si>
    <t>Krevh</t>
  </si>
  <si>
    <t xml:space="preserve">Andrija  </t>
  </si>
  <si>
    <t>Raguž</t>
  </si>
  <si>
    <t xml:space="preserve">Viktor  </t>
  </si>
  <si>
    <t>Kvaternjak</t>
  </si>
  <si>
    <t xml:space="preserve">Tin  </t>
  </si>
  <si>
    <t>Rabuzin</t>
  </si>
  <si>
    <t xml:space="preserve">Miranda  </t>
  </si>
  <si>
    <t>Kreković</t>
  </si>
  <si>
    <t xml:space="preserve">Marija  </t>
  </si>
  <si>
    <t>Kusulja</t>
  </si>
  <si>
    <t xml:space="preserve">Luka   </t>
  </si>
  <si>
    <t xml:space="preserve">Dominik  </t>
  </si>
  <si>
    <t>Štetner</t>
  </si>
  <si>
    <t>Plavljanin</t>
  </si>
  <si>
    <t xml:space="preserve">Tanja  </t>
  </si>
  <si>
    <t>Vidanović</t>
  </si>
  <si>
    <t xml:space="preserve">Mario  </t>
  </si>
  <si>
    <t>Iveljić</t>
  </si>
  <si>
    <t xml:space="preserve">Antun  </t>
  </si>
  <si>
    <t>Novosel</t>
  </si>
  <si>
    <t>Pervan</t>
  </si>
  <si>
    <t xml:space="preserve">Jakov  </t>
  </si>
  <si>
    <t>Kanaet</t>
  </si>
  <si>
    <t>Petričević</t>
  </si>
  <si>
    <t xml:space="preserve">Tomislav  </t>
  </si>
  <si>
    <t>Todorić</t>
  </si>
  <si>
    <t xml:space="preserve">Mislav  </t>
  </si>
  <si>
    <t>Blažić</t>
  </si>
  <si>
    <t>Deak</t>
  </si>
  <si>
    <t>Sremić</t>
  </si>
  <si>
    <t>Zlatar</t>
  </si>
  <si>
    <t xml:space="preserve">Damjan  </t>
  </si>
  <si>
    <t>Bujak</t>
  </si>
  <si>
    <t xml:space="preserve">Marin  </t>
  </si>
  <si>
    <t>Tomić</t>
  </si>
  <si>
    <t xml:space="preserve">Lovro  </t>
  </si>
  <si>
    <t>Marković</t>
  </si>
  <si>
    <t xml:space="preserve">Nino  </t>
  </si>
  <si>
    <t>Jagar</t>
  </si>
  <si>
    <t xml:space="preserve">Vedran  </t>
  </si>
  <si>
    <t>Čutić</t>
  </si>
  <si>
    <t xml:space="preserve">Srećko  </t>
  </si>
  <si>
    <t>Mihaljević</t>
  </si>
  <si>
    <t xml:space="preserve">Borna  </t>
  </si>
  <si>
    <t>Vukadinović</t>
  </si>
  <si>
    <t xml:space="preserve">Ivica   </t>
  </si>
  <si>
    <t>Kičić</t>
  </si>
  <si>
    <t xml:space="preserve">Davor </t>
  </si>
  <si>
    <t>Tomislav</t>
  </si>
  <si>
    <t>Belačić</t>
  </si>
  <si>
    <t>OŠ Kralja Tomislava</t>
  </si>
  <si>
    <t>Vlado Leoni</t>
  </si>
  <si>
    <t>Šef stručnog povjerenstva</t>
  </si>
  <si>
    <t>_____________________________________</t>
  </si>
  <si>
    <t>OSNOVNE ŠKOLE - KONAČNI REZULTATI</t>
  </si>
  <si>
    <t>VRIJEME OBJAVE: 19:30</t>
  </si>
  <si>
    <t>VRIJEME OBJAVE: 19:00</t>
  </si>
  <si>
    <t>Vladimir  Marić, Tibor Kulcsar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</si>
</sst>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00390625" style="0" customWidth="1"/>
    <col min="2" max="3" width="15.00390625" style="0" customWidth="1"/>
    <col min="4" max="4" width="6.00390625" style="0" customWidth="1"/>
    <col min="5" max="5" width="21.8515625" style="0" customWidth="1"/>
    <col min="6" max="6" width="19.00390625" style="0" customWidth="1"/>
    <col min="7" max="9" width="9.57421875" style="0" customWidth="1"/>
    <col min="11" max="11" width="10.7109375" style="0" customWidth="1"/>
  </cols>
  <sheetData>
    <row r="1" spans="1:12" ht="18.75" customHeight="1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7"/>
    </row>
    <row r="2" spans="1:12" ht="18.75" customHeight="1">
      <c r="A2" s="10" t="s">
        <v>124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6" ht="18.75" customHeight="1">
      <c r="A3" s="3"/>
      <c r="B3" s="3"/>
      <c r="C3" s="3"/>
      <c r="D3" s="3"/>
      <c r="E3" s="3"/>
      <c r="F3" s="3"/>
    </row>
    <row r="4" spans="1:11" ht="17.25" customHeight="1">
      <c r="A4" s="4" t="s">
        <v>35</v>
      </c>
      <c r="B4" s="3"/>
      <c r="C4" s="3"/>
      <c r="D4" s="3"/>
      <c r="E4" s="3"/>
      <c r="F4" s="3"/>
      <c r="K4" s="9" t="s">
        <v>126</v>
      </c>
    </row>
    <row r="5" spans="1:11" ht="20.25" customHeight="1">
      <c r="A5" s="1" t="s">
        <v>0</v>
      </c>
      <c r="B5" s="1" t="s">
        <v>49</v>
      </c>
      <c r="C5" s="1" t="s">
        <v>50</v>
      </c>
      <c r="D5" s="1" t="s">
        <v>1</v>
      </c>
      <c r="E5" s="1" t="s">
        <v>33</v>
      </c>
      <c r="F5" s="1" t="s">
        <v>34</v>
      </c>
      <c r="G5" s="5" t="s">
        <v>44</v>
      </c>
      <c r="H5" s="5" t="s">
        <v>45</v>
      </c>
      <c r="I5" s="5" t="s">
        <v>46</v>
      </c>
      <c r="J5" s="5" t="s">
        <v>47</v>
      </c>
      <c r="K5" s="5" t="s">
        <v>48</v>
      </c>
    </row>
    <row r="6" spans="1:11" ht="22.5" customHeight="1">
      <c r="A6" s="2">
        <v>1</v>
      </c>
      <c r="B6" s="2" t="s">
        <v>115</v>
      </c>
      <c r="C6" s="2" t="s">
        <v>116</v>
      </c>
      <c r="D6" s="2">
        <v>6</v>
      </c>
      <c r="E6" s="2" t="s">
        <v>10</v>
      </c>
      <c r="F6" s="2" t="s">
        <v>37</v>
      </c>
      <c r="G6" s="6">
        <v>40</v>
      </c>
      <c r="H6" s="6">
        <v>70</v>
      </c>
      <c r="I6" s="6">
        <v>85</v>
      </c>
      <c r="J6" s="6">
        <f aca="true" t="shared" si="0" ref="J6:J15">SUM(G6:I6)</f>
        <v>195</v>
      </c>
      <c r="K6" s="6">
        <v>1</v>
      </c>
    </row>
    <row r="7" spans="1:11" ht="22.5" customHeight="1">
      <c r="A7" s="2">
        <v>2</v>
      </c>
      <c r="B7" s="2" t="s">
        <v>103</v>
      </c>
      <c r="C7" s="2" t="s">
        <v>104</v>
      </c>
      <c r="D7" s="2">
        <v>4</v>
      </c>
      <c r="E7" s="2" t="s">
        <v>2</v>
      </c>
      <c r="F7" s="2" t="s">
        <v>3</v>
      </c>
      <c r="G7" s="6">
        <v>40</v>
      </c>
      <c r="H7" s="6">
        <v>70</v>
      </c>
      <c r="I7" s="6">
        <v>70</v>
      </c>
      <c r="J7" s="6">
        <f t="shared" si="0"/>
        <v>180</v>
      </c>
      <c r="K7" s="6">
        <v>2</v>
      </c>
    </row>
    <row r="8" spans="1:11" ht="22.5" customHeight="1">
      <c r="A8" s="2">
        <v>3</v>
      </c>
      <c r="B8" s="2" t="s">
        <v>107</v>
      </c>
      <c r="C8" s="2" t="s">
        <v>108</v>
      </c>
      <c r="D8" s="2">
        <v>6</v>
      </c>
      <c r="E8" s="2" t="s">
        <v>4</v>
      </c>
      <c r="F8" s="2" t="s">
        <v>37</v>
      </c>
      <c r="G8" s="6">
        <v>40</v>
      </c>
      <c r="H8" s="6">
        <v>70</v>
      </c>
      <c r="I8" s="6">
        <v>54</v>
      </c>
      <c r="J8" s="6">
        <f t="shared" si="0"/>
        <v>164</v>
      </c>
      <c r="K8" s="6">
        <v>3</v>
      </c>
    </row>
    <row r="9" spans="1:11" ht="22.5" customHeight="1">
      <c r="A9" s="2">
        <v>4</v>
      </c>
      <c r="B9" s="2" t="s">
        <v>111</v>
      </c>
      <c r="C9" s="2" t="s">
        <v>112</v>
      </c>
      <c r="D9" s="2">
        <v>6</v>
      </c>
      <c r="E9" s="2" t="s">
        <v>6</v>
      </c>
      <c r="F9" s="2" t="s">
        <v>7</v>
      </c>
      <c r="G9" s="6">
        <v>40</v>
      </c>
      <c r="H9" s="6">
        <v>70</v>
      </c>
      <c r="I9" s="6">
        <v>54</v>
      </c>
      <c r="J9" s="6">
        <f t="shared" si="0"/>
        <v>164</v>
      </c>
      <c r="K9" s="6">
        <v>3</v>
      </c>
    </row>
    <row r="10" spans="1:11" ht="22.5" customHeight="1">
      <c r="A10" s="2">
        <v>5</v>
      </c>
      <c r="B10" s="8" t="s">
        <v>118</v>
      </c>
      <c r="C10" s="8" t="s">
        <v>119</v>
      </c>
      <c r="D10" s="8">
        <v>6</v>
      </c>
      <c r="E10" s="8" t="s">
        <v>120</v>
      </c>
      <c r="F10" s="8" t="s">
        <v>121</v>
      </c>
      <c r="G10" s="6">
        <v>40</v>
      </c>
      <c r="H10" s="6">
        <v>70</v>
      </c>
      <c r="I10" s="6">
        <v>35</v>
      </c>
      <c r="J10" s="6">
        <f t="shared" si="0"/>
        <v>145</v>
      </c>
      <c r="K10" s="6">
        <v>5</v>
      </c>
    </row>
    <row r="11" spans="1:11" ht="22.5" customHeight="1">
      <c r="A11" s="2">
        <v>6</v>
      </c>
      <c r="B11" s="2" t="s">
        <v>117</v>
      </c>
      <c r="C11" s="2" t="s">
        <v>85</v>
      </c>
      <c r="D11" s="2">
        <v>4</v>
      </c>
      <c r="E11" s="2" t="s">
        <v>43</v>
      </c>
      <c r="F11" s="2" t="s">
        <v>9</v>
      </c>
      <c r="G11" s="6">
        <v>40</v>
      </c>
      <c r="H11" s="6">
        <v>70</v>
      </c>
      <c r="I11" s="6">
        <v>25</v>
      </c>
      <c r="J11" s="6">
        <f t="shared" si="0"/>
        <v>135</v>
      </c>
      <c r="K11" s="6">
        <v>6</v>
      </c>
    </row>
    <row r="12" spans="1:11" ht="22.5" customHeight="1">
      <c r="A12" s="2">
        <v>7</v>
      </c>
      <c r="B12" s="2" t="s">
        <v>109</v>
      </c>
      <c r="C12" s="2" t="s">
        <v>69</v>
      </c>
      <c r="D12" s="2">
        <v>6</v>
      </c>
      <c r="E12" s="2" t="s">
        <v>38</v>
      </c>
      <c r="F12" s="2" t="s">
        <v>5</v>
      </c>
      <c r="G12" s="6">
        <v>40</v>
      </c>
      <c r="H12" s="6">
        <v>70</v>
      </c>
      <c r="I12" s="6">
        <v>21</v>
      </c>
      <c r="J12" s="6">
        <f t="shared" si="0"/>
        <v>131</v>
      </c>
      <c r="K12" s="6">
        <v>7</v>
      </c>
    </row>
    <row r="13" spans="1:11" ht="22.5" customHeight="1">
      <c r="A13" s="2">
        <v>8</v>
      </c>
      <c r="B13" s="2" t="s">
        <v>55</v>
      </c>
      <c r="C13" s="2" t="s">
        <v>110</v>
      </c>
      <c r="D13" s="2">
        <v>6</v>
      </c>
      <c r="E13" s="2" t="s">
        <v>38</v>
      </c>
      <c r="F13" s="2" t="s">
        <v>5</v>
      </c>
      <c r="G13" s="6">
        <v>40</v>
      </c>
      <c r="H13" s="6">
        <v>50</v>
      </c>
      <c r="I13" s="6">
        <v>28</v>
      </c>
      <c r="J13" s="6">
        <f t="shared" si="0"/>
        <v>118</v>
      </c>
      <c r="K13" s="6">
        <v>8</v>
      </c>
    </row>
    <row r="14" spans="1:11" ht="22.5" customHeight="1">
      <c r="A14" s="2">
        <v>9</v>
      </c>
      <c r="B14" s="2" t="s">
        <v>113</v>
      </c>
      <c r="C14" s="2" t="s">
        <v>114</v>
      </c>
      <c r="D14" s="2">
        <v>6</v>
      </c>
      <c r="E14" s="2" t="s">
        <v>8</v>
      </c>
      <c r="F14" s="2" t="s">
        <v>9</v>
      </c>
      <c r="G14" s="6">
        <v>40</v>
      </c>
      <c r="H14" s="6">
        <v>40</v>
      </c>
      <c r="I14" s="6">
        <v>18</v>
      </c>
      <c r="J14" s="6">
        <f t="shared" si="0"/>
        <v>98</v>
      </c>
      <c r="K14" s="6">
        <v>9</v>
      </c>
    </row>
    <row r="15" spans="1:11" ht="20.25" customHeight="1">
      <c r="A15" s="8">
        <v>10</v>
      </c>
      <c r="B15" s="2" t="s">
        <v>105</v>
      </c>
      <c r="C15" s="2" t="s">
        <v>106</v>
      </c>
      <c r="D15" s="2">
        <v>4</v>
      </c>
      <c r="E15" s="2" t="s">
        <v>2</v>
      </c>
      <c r="F15" s="2" t="s">
        <v>3</v>
      </c>
      <c r="G15" s="6">
        <v>40</v>
      </c>
      <c r="H15" s="6">
        <v>10</v>
      </c>
      <c r="I15" s="6">
        <v>30</v>
      </c>
      <c r="J15" s="6">
        <f t="shared" si="0"/>
        <v>80</v>
      </c>
      <c r="K15" s="6">
        <v>10</v>
      </c>
    </row>
    <row r="16" ht="20.25" customHeight="1"/>
    <row r="17" ht="20.25" customHeight="1"/>
    <row r="18" spans="7:11" ht="20.25" customHeight="1">
      <c r="G18" s="11" t="s">
        <v>122</v>
      </c>
      <c r="H18" s="11"/>
      <c r="I18" s="11"/>
      <c r="J18" s="11"/>
      <c r="K18" s="11"/>
    </row>
    <row r="19" spans="7:11" ht="20.25" customHeight="1">
      <c r="G19" s="11" t="s">
        <v>123</v>
      </c>
      <c r="H19" s="11"/>
      <c r="I19" s="11"/>
      <c r="J19" s="11"/>
      <c r="K19" s="11"/>
    </row>
    <row r="20" ht="20.25" customHeight="1"/>
    <row r="21" ht="20.25" customHeight="1"/>
  </sheetData>
  <mergeCells count="4">
    <mergeCell ref="A2:K2"/>
    <mergeCell ref="A1:K1"/>
    <mergeCell ref="G18:K18"/>
    <mergeCell ref="G19:K19"/>
  </mergeCells>
  <printOptions horizontalCentered="1" vertic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&amp;R&amp;8Zagreb, 8. ožujka 2005.</oddHeader>
    <oddFooter>&amp;C&amp;8Str.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:K1"/>
    </sheetView>
  </sheetViews>
  <sheetFormatPr defaultColWidth="9.140625" defaultRowHeight="12.75"/>
  <cols>
    <col min="1" max="1" width="5.00390625" style="0" customWidth="1"/>
    <col min="2" max="3" width="15.140625" style="0" customWidth="1"/>
    <col min="4" max="4" width="5.7109375" style="0" customWidth="1"/>
    <col min="5" max="5" width="23.7109375" style="0" customWidth="1"/>
    <col min="6" max="6" width="20.8515625" style="0" customWidth="1"/>
    <col min="7" max="9" width="8.421875" style="0" customWidth="1"/>
    <col min="11" max="11" width="10.421875" style="0" customWidth="1"/>
  </cols>
  <sheetData>
    <row r="1" spans="1:11" ht="15.75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>
      <c r="A2" s="10" t="s">
        <v>124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6" ht="12.75">
      <c r="A3" s="3"/>
      <c r="B3" s="3"/>
      <c r="C3" s="3"/>
      <c r="D3" s="3"/>
      <c r="E3" s="3"/>
      <c r="F3" s="3"/>
    </row>
    <row r="4" spans="1:11" ht="14.25">
      <c r="A4" s="4" t="s">
        <v>36</v>
      </c>
      <c r="B4" s="3"/>
      <c r="C4" s="3"/>
      <c r="D4" s="3"/>
      <c r="E4" s="3"/>
      <c r="F4" s="3"/>
      <c r="K4" s="9" t="s">
        <v>125</v>
      </c>
    </row>
    <row r="5" spans="1:11" ht="20.25" customHeight="1">
      <c r="A5" s="1" t="s">
        <v>0</v>
      </c>
      <c r="B5" s="1" t="s">
        <v>49</v>
      </c>
      <c r="C5" s="1" t="s">
        <v>50</v>
      </c>
      <c r="D5" s="1" t="s">
        <v>1</v>
      </c>
      <c r="E5" s="1" t="s">
        <v>33</v>
      </c>
      <c r="F5" s="1" t="s">
        <v>34</v>
      </c>
      <c r="G5" s="5" t="s">
        <v>44</v>
      </c>
      <c r="H5" s="5" t="s">
        <v>45</v>
      </c>
      <c r="I5" s="5" t="s">
        <v>46</v>
      </c>
      <c r="J5" s="5" t="s">
        <v>47</v>
      </c>
      <c r="K5" s="5" t="s">
        <v>48</v>
      </c>
    </row>
    <row r="6" spans="1:11" ht="19.5" customHeight="1">
      <c r="A6" s="2">
        <v>1</v>
      </c>
      <c r="B6" s="2" t="s">
        <v>76</v>
      </c>
      <c r="C6" s="2" t="s">
        <v>77</v>
      </c>
      <c r="D6" s="2">
        <v>8</v>
      </c>
      <c r="E6" s="2" t="s">
        <v>20</v>
      </c>
      <c r="F6" s="2" t="s">
        <v>21</v>
      </c>
      <c r="G6" s="6">
        <v>40</v>
      </c>
      <c r="H6" s="6">
        <v>70</v>
      </c>
      <c r="I6" s="6">
        <v>90</v>
      </c>
      <c r="J6" s="6">
        <f aca="true" t="shared" si="0" ref="J6:J34">SUM(G6:I6)</f>
        <v>200</v>
      </c>
      <c r="K6" s="6">
        <v>1</v>
      </c>
    </row>
    <row r="7" spans="1:11" ht="19.5" customHeight="1">
      <c r="A7" s="2">
        <v>2</v>
      </c>
      <c r="B7" s="2" t="s">
        <v>80</v>
      </c>
      <c r="C7" s="2" t="s">
        <v>79</v>
      </c>
      <c r="D7" s="2">
        <v>7</v>
      </c>
      <c r="E7" s="2" t="s">
        <v>22</v>
      </c>
      <c r="F7" s="2" t="s">
        <v>9</v>
      </c>
      <c r="G7" s="6">
        <v>40</v>
      </c>
      <c r="H7" s="6">
        <v>70</v>
      </c>
      <c r="I7" s="6">
        <v>90</v>
      </c>
      <c r="J7" s="6">
        <f t="shared" si="0"/>
        <v>200</v>
      </c>
      <c r="K7" s="6">
        <v>1</v>
      </c>
    </row>
    <row r="8" spans="1:11" ht="19.5" customHeight="1">
      <c r="A8" s="2">
        <v>3</v>
      </c>
      <c r="B8" s="2" t="s">
        <v>52</v>
      </c>
      <c r="C8" s="2" t="s">
        <v>53</v>
      </c>
      <c r="D8" s="2">
        <v>8</v>
      </c>
      <c r="E8" s="2" t="s">
        <v>11</v>
      </c>
      <c r="F8" s="2" t="s">
        <v>37</v>
      </c>
      <c r="G8" s="6">
        <v>40</v>
      </c>
      <c r="H8" s="6">
        <v>70</v>
      </c>
      <c r="I8" s="6">
        <v>90</v>
      </c>
      <c r="J8" s="6">
        <f t="shared" si="0"/>
        <v>200</v>
      </c>
      <c r="K8" s="6">
        <v>1</v>
      </c>
    </row>
    <row r="9" spans="1:11" ht="26.25" customHeight="1">
      <c r="A9" s="2">
        <v>4</v>
      </c>
      <c r="B9" s="2" t="s">
        <v>55</v>
      </c>
      <c r="C9" s="2" t="s">
        <v>56</v>
      </c>
      <c r="D9" s="2">
        <v>8</v>
      </c>
      <c r="E9" s="2" t="s">
        <v>2</v>
      </c>
      <c r="F9" s="2" t="s">
        <v>127</v>
      </c>
      <c r="G9" s="6">
        <v>40</v>
      </c>
      <c r="H9" s="6">
        <v>60</v>
      </c>
      <c r="I9" s="6">
        <v>90</v>
      </c>
      <c r="J9" s="6">
        <f t="shared" si="0"/>
        <v>190</v>
      </c>
      <c r="K9" s="6">
        <v>4</v>
      </c>
    </row>
    <row r="10" spans="1:11" ht="19.5" customHeight="1">
      <c r="A10" s="2">
        <v>5</v>
      </c>
      <c r="B10" s="2" t="s">
        <v>65</v>
      </c>
      <c r="C10" s="2" t="s">
        <v>66</v>
      </c>
      <c r="D10" s="2">
        <v>8</v>
      </c>
      <c r="E10" s="2" t="s">
        <v>16</v>
      </c>
      <c r="F10" s="2" t="s">
        <v>37</v>
      </c>
      <c r="G10" s="6">
        <v>40</v>
      </c>
      <c r="H10" s="6">
        <v>70</v>
      </c>
      <c r="I10" s="6">
        <v>76</v>
      </c>
      <c r="J10" s="6">
        <f t="shared" si="0"/>
        <v>186</v>
      </c>
      <c r="K10" s="6">
        <v>5</v>
      </c>
    </row>
    <row r="11" spans="1:11" ht="19.5" customHeight="1">
      <c r="A11" s="2">
        <v>6</v>
      </c>
      <c r="B11" s="2" t="s">
        <v>68</v>
      </c>
      <c r="C11" s="2" t="s">
        <v>69</v>
      </c>
      <c r="D11" s="2">
        <v>8</v>
      </c>
      <c r="E11" s="2" t="s">
        <v>39</v>
      </c>
      <c r="F11" s="2" t="s">
        <v>5</v>
      </c>
      <c r="G11" s="6">
        <v>40</v>
      </c>
      <c r="H11" s="6">
        <v>70</v>
      </c>
      <c r="I11" s="6">
        <v>76</v>
      </c>
      <c r="J11" s="6">
        <f t="shared" si="0"/>
        <v>186</v>
      </c>
      <c r="K11" s="6">
        <v>5</v>
      </c>
    </row>
    <row r="12" spans="1:11" ht="19.5" customHeight="1">
      <c r="A12" s="2">
        <v>7</v>
      </c>
      <c r="B12" s="2" t="s">
        <v>57</v>
      </c>
      <c r="C12" s="2" t="s">
        <v>58</v>
      </c>
      <c r="D12" s="2">
        <v>8</v>
      </c>
      <c r="E12" s="2" t="s">
        <v>2</v>
      </c>
      <c r="F12" s="2" t="s">
        <v>3</v>
      </c>
      <c r="G12" s="6">
        <v>40</v>
      </c>
      <c r="H12" s="6">
        <v>70</v>
      </c>
      <c r="I12" s="6">
        <v>69</v>
      </c>
      <c r="J12" s="6">
        <f t="shared" si="0"/>
        <v>179</v>
      </c>
      <c r="K12" s="6">
        <v>7</v>
      </c>
    </row>
    <row r="13" spans="1:11" ht="19.5" customHeight="1">
      <c r="A13" s="2">
        <v>8</v>
      </c>
      <c r="B13" s="2" t="s">
        <v>72</v>
      </c>
      <c r="C13" s="2" t="s">
        <v>73</v>
      </c>
      <c r="D13" s="2">
        <v>7</v>
      </c>
      <c r="E13" s="2" t="s">
        <v>6</v>
      </c>
      <c r="F13" s="2" t="s">
        <v>7</v>
      </c>
      <c r="G13" s="6">
        <v>40</v>
      </c>
      <c r="H13" s="6">
        <v>70</v>
      </c>
      <c r="I13" s="6">
        <v>62</v>
      </c>
      <c r="J13" s="6">
        <f t="shared" si="0"/>
        <v>172</v>
      </c>
      <c r="K13" s="6">
        <v>8</v>
      </c>
    </row>
    <row r="14" spans="1:11" ht="19.5" customHeight="1">
      <c r="A14" s="2">
        <v>9</v>
      </c>
      <c r="B14" s="2" t="s">
        <v>101</v>
      </c>
      <c r="C14" s="2" t="s">
        <v>102</v>
      </c>
      <c r="D14" s="2">
        <v>7</v>
      </c>
      <c r="E14" s="2" t="s">
        <v>31</v>
      </c>
      <c r="F14" s="2" t="s">
        <v>32</v>
      </c>
      <c r="G14" s="6">
        <v>40</v>
      </c>
      <c r="H14" s="6">
        <v>70</v>
      </c>
      <c r="I14" s="6">
        <v>55</v>
      </c>
      <c r="J14" s="6">
        <f t="shared" si="0"/>
        <v>165</v>
      </c>
      <c r="K14" s="6">
        <v>9</v>
      </c>
    </row>
    <row r="15" spans="1:11" ht="19.5" customHeight="1">
      <c r="A15" s="2">
        <v>10</v>
      </c>
      <c r="B15" s="2" t="s">
        <v>59</v>
      </c>
      <c r="C15" s="2" t="s">
        <v>98</v>
      </c>
      <c r="D15" s="2">
        <v>7</v>
      </c>
      <c r="E15" s="2" t="s">
        <v>29</v>
      </c>
      <c r="F15" s="2" t="s">
        <v>30</v>
      </c>
      <c r="G15" s="6">
        <v>40</v>
      </c>
      <c r="H15" s="6">
        <v>70</v>
      </c>
      <c r="I15" s="6">
        <v>55</v>
      </c>
      <c r="J15" s="6">
        <f t="shared" si="0"/>
        <v>165</v>
      </c>
      <c r="K15" s="6">
        <v>9</v>
      </c>
    </row>
    <row r="16" spans="1:11" ht="19.5" customHeight="1">
      <c r="A16" s="2">
        <v>11</v>
      </c>
      <c r="B16" s="2" t="s">
        <v>78</v>
      </c>
      <c r="C16" s="2" t="s">
        <v>79</v>
      </c>
      <c r="D16" s="2">
        <v>8</v>
      </c>
      <c r="E16" s="2" t="s">
        <v>22</v>
      </c>
      <c r="F16" s="2" t="s">
        <v>9</v>
      </c>
      <c r="G16" s="6">
        <v>40</v>
      </c>
      <c r="H16" s="6">
        <v>70</v>
      </c>
      <c r="I16" s="6">
        <v>55</v>
      </c>
      <c r="J16" s="6">
        <f t="shared" si="0"/>
        <v>165</v>
      </c>
      <c r="K16" s="6">
        <v>9</v>
      </c>
    </row>
    <row r="17" spans="1:11" ht="27.75" customHeight="1">
      <c r="A17" s="2">
        <v>12</v>
      </c>
      <c r="B17" s="2" t="s">
        <v>84</v>
      </c>
      <c r="C17" s="2" t="s">
        <v>85</v>
      </c>
      <c r="D17" s="2">
        <v>8</v>
      </c>
      <c r="E17" s="2" t="s">
        <v>40</v>
      </c>
      <c r="F17" s="2" t="s">
        <v>41</v>
      </c>
      <c r="G17" s="6">
        <v>40</v>
      </c>
      <c r="H17" s="6">
        <v>70</v>
      </c>
      <c r="I17" s="6">
        <v>55</v>
      </c>
      <c r="J17" s="6">
        <f t="shared" si="0"/>
        <v>165</v>
      </c>
      <c r="K17" s="6">
        <v>9</v>
      </c>
    </row>
    <row r="18" spans="1:11" ht="19.5" customHeight="1">
      <c r="A18" s="2">
        <v>13</v>
      </c>
      <c r="B18" s="2" t="s">
        <v>88</v>
      </c>
      <c r="C18" s="2" t="s">
        <v>89</v>
      </c>
      <c r="D18" s="2">
        <v>8</v>
      </c>
      <c r="E18" s="2" t="s">
        <v>25</v>
      </c>
      <c r="F18" s="2" t="s">
        <v>26</v>
      </c>
      <c r="G18" s="6">
        <v>40</v>
      </c>
      <c r="H18" s="6">
        <v>70</v>
      </c>
      <c r="I18" s="6">
        <v>37</v>
      </c>
      <c r="J18" s="6">
        <f t="shared" si="0"/>
        <v>147</v>
      </c>
      <c r="K18" s="6">
        <v>13</v>
      </c>
    </row>
    <row r="19" spans="1:11" ht="19.5" customHeight="1">
      <c r="A19" s="2">
        <v>14</v>
      </c>
      <c r="B19" s="2" t="s">
        <v>59</v>
      </c>
      <c r="C19" s="2" t="s">
        <v>60</v>
      </c>
      <c r="D19" s="2">
        <v>7</v>
      </c>
      <c r="E19" s="2" t="s">
        <v>2</v>
      </c>
      <c r="F19" s="2" t="s">
        <v>3</v>
      </c>
      <c r="G19" s="6">
        <v>40</v>
      </c>
      <c r="H19" s="6">
        <v>70</v>
      </c>
      <c r="I19" s="6">
        <v>27</v>
      </c>
      <c r="J19" s="6">
        <f t="shared" si="0"/>
        <v>137</v>
      </c>
      <c r="K19" s="6">
        <v>14</v>
      </c>
    </row>
    <row r="20" spans="1:11" ht="19.5" customHeight="1">
      <c r="A20" s="2">
        <v>15</v>
      </c>
      <c r="B20" s="2" t="s">
        <v>70</v>
      </c>
      <c r="C20" s="2" t="s">
        <v>71</v>
      </c>
      <c r="D20" s="2">
        <v>8</v>
      </c>
      <c r="E20" s="2" t="s">
        <v>39</v>
      </c>
      <c r="F20" s="2" t="s">
        <v>5</v>
      </c>
      <c r="G20" s="6">
        <v>40</v>
      </c>
      <c r="H20" s="6">
        <v>60</v>
      </c>
      <c r="I20" s="6">
        <v>27</v>
      </c>
      <c r="J20" s="6">
        <f t="shared" si="0"/>
        <v>127</v>
      </c>
      <c r="K20" s="6">
        <v>15</v>
      </c>
    </row>
    <row r="21" spans="1:11" ht="19.5" customHeight="1">
      <c r="A21" s="2">
        <v>16</v>
      </c>
      <c r="B21" s="2" t="s">
        <v>96</v>
      </c>
      <c r="C21" s="2" t="s">
        <v>97</v>
      </c>
      <c r="D21" s="2">
        <v>7</v>
      </c>
      <c r="E21" s="2" t="s">
        <v>29</v>
      </c>
      <c r="F21" s="2" t="s">
        <v>30</v>
      </c>
      <c r="G21" s="6">
        <v>40</v>
      </c>
      <c r="H21" s="6">
        <v>60</v>
      </c>
      <c r="I21" s="6">
        <v>12</v>
      </c>
      <c r="J21" s="6">
        <f t="shared" si="0"/>
        <v>112</v>
      </c>
      <c r="K21" s="6">
        <v>16</v>
      </c>
    </row>
    <row r="22" spans="1:11" ht="19.5" customHeight="1">
      <c r="A22" s="2">
        <v>17</v>
      </c>
      <c r="B22" s="2" t="s">
        <v>54</v>
      </c>
      <c r="C22" s="2" t="s">
        <v>93</v>
      </c>
      <c r="D22" s="2">
        <v>8</v>
      </c>
      <c r="E22" s="2" t="s">
        <v>27</v>
      </c>
      <c r="F22" s="2" t="s">
        <v>28</v>
      </c>
      <c r="G22" s="6">
        <v>40</v>
      </c>
      <c r="H22" s="6">
        <v>70</v>
      </c>
      <c r="I22" s="6">
        <v>0</v>
      </c>
      <c r="J22" s="6">
        <f t="shared" si="0"/>
        <v>110</v>
      </c>
      <c r="K22" s="6">
        <v>17</v>
      </c>
    </row>
    <row r="23" spans="1:11" ht="19.5" customHeight="1">
      <c r="A23" s="2">
        <v>18</v>
      </c>
      <c r="B23" s="2" t="s">
        <v>61</v>
      </c>
      <c r="C23" s="2" t="s">
        <v>62</v>
      </c>
      <c r="D23" s="2">
        <v>8</v>
      </c>
      <c r="E23" s="2" t="s">
        <v>12</v>
      </c>
      <c r="F23" s="2" t="s">
        <v>13</v>
      </c>
      <c r="G23" s="6">
        <v>40</v>
      </c>
      <c r="H23" s="6">
        <v>60</v>
      </c>
      <c r="I23" s="6">
        <v>0</v>
      </c>
      <c r="J23" s="6">
        <f t="shared" si="0"/>
        <v>100</v>
      </c>
      <c r="K23" s="6">
        <v>18</v>
      </c>
    </row>
    <row r="24" spans="1:11" ht="19.5" customHeight="1">
      <c r="A24" s="2">
        <v>19</v>
      </c>
      <c r="B24" s="2" t="s">
        <v>91</v>
      </c>
      <c r="C24" s="2" t="s">
        <v>92</v>
      </c>
      <c r="D24" s="2">
        <v>8</v>
      </c>
      <c r="E24" s="2" t="s">
        <v>27</v>
      </c>
      <c r="F24" s="2" t="s">
        <v>28</v>
      </c>
      <c r="G24" s="6">
        <v>20</v>
      </c>
      <c r="H24" s="6">
        <v>70</v>
      </c>
      <c r="I24" s="6">
        <v>5</v>
      </c>
      <c r="J24" s="6">
        <f t="shared" si="0"/>
        <v>95</v>
      </c>
      <c r="K24" s="6">
        <v>19</v>
      </c>
    </row>
    <row r="25" spans="1:11" ht="19.5" customHeight="1">
      <c r="A25" s="2">
        <v>20</v>
      </c>
      <c r="B25" s="2" t="s">
        <v>74</v>
      </c>
      <c r="C25" s="2" t="s">
        <v>75</v>
      </c>
      <c r="D25" s="2">
        <v>7</v>
      </c>
      <c r="E25" s="2" t="s">
        <v>18</v>
      </c>
      <c r="F25" s="2" t="s">
        <v>19</v>
      </c>
      <c r="G25" s="6">
        <v>40</v>
      </c>
      <c r="H25" s="6">
        <v>50</v>
      </c>
      <c r="I25" s="6">
        <v>0</v>
      </c>
      <c r="J25" s="6">
        <f t="shared" si="0"/>
        <v>90</v>
      </c>
      <c r="K25" s="6">
        <v>20</v>
      </c>
    </row>
    <row r="26" spans="1:11" ht="19.5" customHeight="1">
      <c r="A26" s="2">
        <v>21</v>
      </c>
      <c r="B26" s="2" t="s">
        <v>63</v>
      </c>
      <c r="C26" s="2" t="s">
        <v>64</v>
      </c>
      <c r="D26" s="2">
        <v>8</v>
      </c>
      <c r="E26" s="2" t="s">
        <v>14</v>
      </c>
      <c r="F26" s="2" t="s">
        <v>15</v>
      </c>
      <c r="G26" s="6">
        <v>10</v>
      </c>
      <c r="H26" s="6">
        <v>70</v>
      </c>
      <c r="I26" s="6">
        <v>5</v>
      </c>
      <c r="J26" s="6">
        <f t="shared" si="0"/>
        <v>85</v>
      </c>
      <c r="K26" s="6">
        <v>21</v>
      </c>
    </row>
    <row r="27" spans="1:11" ht="19.5" customHeight="1">
      <c r="A27" s="2">
        <v>22</v>
      </c>
      <c r="B27" s="2" t="s">
        <v>94</v>
      </c>
      <c r="C27" s="2" t="s">
        <v>95</v>
      </c>
      <c r="D27" s="2">
        <v>8</v>
      </c>
      <c r="E27" s="2" t="s">
        <v>27</v>
      </c>
      <c r="F27" s="2" t="s">
        <v>28</v>
      </c>
      <c r="G27" s="6">
        <v>15</v>
      </c>
      <c r="H27" s="6">
        <v>70</v>
      </c>
      <c r="I27" s="6">
        <v>0</v>
      </c>
      <c r="J27" s="6">
        <f t="shared" si="0"/>
        <v>85</v>
      </c>
      <c r="K27" s="6">
        <v>21</v>
      </c>
    </row>
    <row r="28" spans="1:11" ht="19.5" customHeight="1">
      <c r="A28" s="2">
        <v>23</v>
      </c>
      <c r="B28" s="2" t="s">
        <v>96</v>
      </c>
      <c r="C28" s="2" t="s">
        <v>100</v>
      </c>
      <c r="D28" s="2">
        <v>8</v>
      </c>
      <c r="E28" s="2" t="s">
        <v>29</v>
      </c>
      <c r="F28" s="2" t="s">
        <v>30</v>
      </c>
      <c r="G28" s="6">
        <v>5</v>
      </c>
      <c r="H28" s="6">
        <v>50</v>
      </c>
      <c r="I28" s="6">
        <v>21</v>
      </c>
      <c r="J28" s="6">
        <f t="shared" si="0"/>
        <v>76</v>
      </c>
      <c r="K28" s="6">
        <v>23</v>
      </c>
    </row>
    <row r="29" spans="1:11" ht="19.5" customHeight="1">
      <c r="A29" s="2">
        <v>24</v>
      </c>
      <c r="B29" s="2" t="s">
        <v>81</v>
      </c>
      <c r="C29" s="2" t="s">
        <v>99</v>
      </c>
      <c r="D29" s="2">
        <v>7</v>
      </c>
      <c r="E29" s="2" t="s">
        <v>29</v>
      </c>
      <c r="F29" s="2" t="s">
        <v>30</v>
      </c>
      <c r="G29" s="6">
        <v>15</v>
      </c>
      <c r="H29" s="6">
        <v>50</v>
      </c>
      <c r="I29" s="6">
        <v>0</v>
      </c>
      <c r="J29" s="6">
        <f t="shared" si="0"/>
        <v>65</v>
      </c>
      <c r="K29" s="6">
        <v>24</v>
      </c>
    </row>
    <row r="30" spans="1:11" ht="19.5" customHeight="1">
      <c r="A30" s="2">
        <v>25</v>
      </c>
      <c r="B30" s="2" t="s">
        <v>51</v>
      </c>
      <c r="C30" s="2" t="s">
        <v>90</v>
      </c>
      <c r="D30" s="2">
        <v>8</v>
      </c>
      <c r="E30" s="2" t="s">
        <v>27</v>
      </c>
      <c r="F30" s="2" t="s">
        <v>28</v>
      </c>
      <c r="G30" s="6">
        <v>15</v>
      </c>
      <c r="H30" s="6">
        <v>40</v>
      </c>
      <c r="I30" s="6">
        <v>6</v>
      </c>
      <c r="J30" s="6">
        <f t="shared" si="0"/>
        <v>61</v>
      </c>
      <c r="K30" s="6">
        <v>25</v>
      </c>
    </row>
    <row r="31" spans="1:11" ht="27" customHeight="1">
      <c r="A31" s="2">
        <v>26</v>
      </c>
      <c r="B31" s="2" t="s">
        <v>86</v>
      </c>
      <c r="C31" s="2" t="s">
        <v>87</v>
      </c>
      <c r="D31" s="2">
        <v>8</v>
      </c>
      <c r="E31" s="2" t="s">
        <v>40</v>
      </c>
      <c r="F31" s="2" t="s">
        <v>41</v>
      </c>
      <c r="G31" s="6">
        <v>40</v>
      </c>
      <c r="H31" s="6">
        <v>10</v>
      </c>
      <c r="I31" s="6">
        <v>4</v>
      </c>
      <c r="J31" s="6">
        <f t="shared" si="0"/>
        <v>54</v>
      </c>
      <c r="K31" s="6">
        <v>26</v>
      </c>
    </row>
    <row r="32" spans="1:11" ht="19.5" customHeight="1">
      <c r="A32" s="2">
        <v>27</v>
      </c>
      <c r="B32" s="2" t="s">
        <v>81</v>
      </c>
      <c r="C32" s="2" t="s">
        <v>82</v>
      </c>
      <c r="D32" s="2">
        <v>8</v>
      </c>
      <c r="E32" s="2" t="s">
        <v>23</v>
      </c>
      <c r="F32" s="2" t="s">
        <v>24</v>
      </c>
      <c r="G32" s="6">
        <v>40</v>
      </c>
      <c r="H32" s="6">
        <v>0</v>
      </c>
      <c r="I32" s="6">
        <v>0</v>
      </c>
      <c r="J32" s="6">
        <f t="shared" si="0"/>
        <v>40</v>
      </c>
      <c r="K32" s="6">
        <v>27</v>
      </c>
    </row>
    <row r="33" spans="1:11" ht="19.5" customHeight="1">
      <c r="A33" s="2">
        <v>28</v>
      </c>
      <c r="B33" s="2" t="s">
        <v>52</v>
      </c>
      <c r="C33" s="2" t="s">
        <v>67</v>
      </c>
      <c r="D33" s="2">
        <v>8</v>
      </c>
      <c r="E33" s="2" t="s">
        <v>16</v>
      </c>
      <c r="F33" s="2" t="s">
        <v>17</v>
      </c>
      <c r="G33" s="6">
        <v>10</v>
      </c>
      <c r="H33" s="6">
        <v>10</v>
      </c>
      <c r="I33" s="6">
        <v>0</v>
      </c>
      <c r="J33" s="6">
        <f t="shared" si="0"/>
        <v>20</v>
      </c>
      <c r="K33" s="6">
        <v>28</v>
      </c>
    </row>
    <row r="34" spans="1:11" ht="19.5" customHeight="1">
      <c r="A34" s="2">
        <v>29</v>
      </c>
      <c r="B34" s="2" t="s">
        <v>63</v>
      </c>
      <c r="C34" s="2" t="s">
        <v>83</v>
      </c>
      <c r="D34" s="2">
        <v>8</v>
      </c>
      <c r="E34" s="2" t="s">
        <v>23</v>
      </c>
      <c r="F34" s="2" t="s">
        <v>24</v>
      </c>
      <c r="G34" s="6">
        <v>0</v>
      </c>
      <c r="H34" s="6">
        <v>10</v>
      </c>
      <c r="I34" s="6">
        <v>0</v>
      </c>
      <c r="J34" s="6">
        <f t="shared" si="0"/>
        <v>10</v>
      </c>
      <c r="K34" s="6">
        <v>29</v>
      </c>
    </row>
    <row r="35" ht="20.25" customHeight="1"/>
    <row r="36" spans="7:11" ht="20.25" customHeight="1">
      <c r="G36" s="11" t="s">
        <v>122</v>
      </c>
      <c r="H36" s="11"/>
      <c r="I36" s="11"/>
      <c r="J36" s="11"/>
      <c r="K36" s="11"/>
    </row>
    <row r="37" spans="7:11" ht="20.25" customHeight="1">
      <c r="G37" s="11" t="s">
        <v>123</v>
      </c>
      <c r="H37" s="11"/>
      <c r="I37" s="11"/>
      <c r="J37" s="11"/>
      <c r="K37" s="11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</sheetData>
  <mergeCells count="4">
    <mergeCell ref="A1:K1"/>
    <mergeCell ref="A2:K2"/>
    <mergeCell ref="G36:K36"/>
    <mergeCell ref="G37:K37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&amp;R&amp;8Zagreb, 8. ožujka 2005.</oddHeader>
    <oddFooter>&amp;C&amp;8Str.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Ivan Vucica</cp:lastModifiedBy>
  <cp:lastPrinted>2005-03-08T18:13:13Z</cp:lastPrinted>
  <dcterms:created xsi:type="dcterms:W3CDTF">2005-02-28T14:32:02Z</dcterms:created>
  <dcterms:modified xsi:type="dcterms:W3CDTF">2005-03-09T20:20:15Z</dcterms:modified>
  <cp:category/>
  <cp:version/>
  <cp:contentType/>
  <cp:contentStatus/>
</cp:coreProperties>
</file>