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210" windowHeight="4440" activeTab="0"/>
  </bookViews>
  <sheets>
    <sheet name="BASPAS I" sheetId="1" r:id="rId1"/>
    <sheet name="BASPAS II" sheetId="2" r:id="rId2"/>
  </sheets>
  <definedNames/>
  <calcPr fullCalcOnLoad="1"/>
</workbook>
</file>

<file path=xl/sharedStrings.xml><?xml version="1.0" encoding="utf-8"?>
<sst xmlns="http://schemas.openxmlformats.org/spreadsheetml/2006/main" count="163" uniqueCount="97">
  <si>
    <t>PREZIME</t>
  </si>
  <si>
    <t>IME</t>
  </si>
  <si>
    <t>MENTOR</t>
  </si>
  <si>
    <t>PODACI O UČENIKU</t>
  </si>
  <si>
    <t>RAZ.</t>
  </si>
  <si>
    <t>OSNOVNA ŠKOLA</t>
  </si>
  <si>
    <t>R.
BR.</t>
  </si>
  <si>
    <t>OSNOVNE ŠKOLE</t>
  </si>
  <si>
    <t>PODSKUPINA II</t>
  </si>
  <si>
    <t>BASIC/PASCAL</t>
  </si>
  <si>
    <t>Nino</t>
  </si>
  <si>
    <t>Jagar</t>
  </si>
  <si>
    <t>Borna</t>
  </si>
  <si>
    <t>OŠ Trnsko</t>
  </si>
  <si>
    <t>Ljubinko Vidanović</t>
  </si>
  <si>
    <t>Bruno</t>
  </si>
  <si>
    <t>Rahle</t>
  </si>
  <si>
    <t>OŠ Marina Držića</t>
  </si>
  <si>
    <t>Tibor Kulcsar</t>
  </si>
  <si>
    <t>Goran</t>
  </si>
  <si>
    <t>Žužić</t>
  </si>
  <si>
    <t>OŠ Dobriše Cesarića</t>
  </si>
  <si>
    <t>Marija</t>
  </si>
  <si>
    <t>Kusulja</t>
  </si>
  <si>
    <t>Luka</t>
  </si>
  <si>
    <t>Filip</t>
  </si>
  <si>
    <t>Barl</t>
  </si>
  <si>
    <t>Filip Barl</t>
  </si>
  <si>
    <t>Janić</t>
  </si>
  <si>
    <t>Frigan</t>
  </si>
  <si>
    <t>Marino</t>
  </si>
  <si>
    <t>Glažar</t>
  </si>
  <si>
    <t>Karlo</t>
  </si>
  <si>
    <t>Pocrnić</t>
  </si>
  <si>
    <t>OŠ Vugrovec-Kašina</t>
  </si>
  <si>
    <t>Dominik</t>
  </si>
  <si>
    <t>Sremić</t>
  </si>
  <si>
    <t>Zoran Vrbanac</t>
  </si>
  <si>
    <t>OŠ Davorina Trstenjaka</t>
  </si>
  <si>
    <t>Marko</t>
  </si>
  <si>
    <t>Mislav</t>
  </si>
  <si>
    <t>Blažić</t>
  </si>
  <si>
    <t>Deak</t>
  </si>
  <si>
    <t>Zlatar</t>
  </si>
  <si>
    <t>Arijan</t>
  </si>
  <si>
    <t>Lisičar</t>
  </si>
  <si>
    <t>Vukadinović</t>
  </si>
  <si>
    <t>Mario</t>
  </si>
  <si>
    <t>Kučiš</t>
  </si>
  <si>
    <t>Vladimir Vuger</t>
  </si>
  <si>
    <t>Čutić</t>
  </si>
  <si>
    <t>Zvonimir Cetto</t>
  </si>
  <si>
    <t>Krevh</t>
  </si>
  <si>
    <t>Bojan</t>
  </si>
  <si>
    <t>Andrija</t>
  </si>
  <si>
    <t>Raguž</t>
  </si>
  <si>
    <t>OŠ Kralja Tomislava</t>
  </si>
  <si>
    <t>Tanja</t>
  </si>
  <si>
    <t>Vidanović</t>
  </si>
  <si>
    <t>Viktor</t>
  </si>
  <si>
    <t>Kvaternjak</t>
  </si>
  <si>
    <t>OŠ Jordanovac</t>
  </si>
  <si>
    <t>Srečko</t>
  </si>
  <si>
    <t>Mihaljević</t>
  </si>
  <si>
    <t>Nikola</t>
  </si>
  <si>
    <t>Sluganović</t>
  </si>
  <si>
    <t>Zlatica Hršak - Čolja</t>
  </si>
  <si>
    <t>OŠ Petar Zrinski</t>
  </si>
  <si>
    <t>Miličić</t>
  </si>
  <si>
    <t>Ivica</t>
  </si>
  <si>
    <t>Kičić</t>
  </si>
  <si>
    <t>OŠ Žitnjak</t>
  </si>
  <si>
    <t>Davor</t>
  </si>
  <si>
    <t>OŠ F.K.Frankopana</t>
  </si>
  <si>
    <t>Tomislav</t>
  </si>
  <si>
    <t>Belačić</t>
  </si>
  <si>
    <t>Vlado Leoni</t>
  </si>
  <si>
    <t>OŠ Bana J. Jelačića</t>
  </si>
  <si>
    <t>REZULTATI</t>
  </si>
  <si>
    <t>Udruga programera S VIJUGOM</t>
  </si>
  <si>
    <t>Tibor Kulcsar, Ivan Jagar</t>
  </si>
  <si>
    <t>PODACI O MENTORU</t>
  </si>
  <si>
    <t>Tin</t>
  </si>
  <si>
    <t>Rabuzin</t>
  </si>
  <si>
    <t>OŠ Ante Kovačića</t>
  </si>
  <si>
    <t xml:space="preserve">Mario </t>
  </si>
  <si>
    <t>Iveljić</t>
  </si>
  <si>
    <t>OŠ F. Krste Frankopana</t>
  </si>
  <si>
    <t>1. KOLO</t>
  </si>
  <si>
    <t>2. KOLO</t>
  </si>
  <si>
    <t>UKUPNO NAKON 2 KOLA</t>
  </si>
  <si>
    <t>PLASMAN NAKON 2 KOLA</t>
  </si>
  <si>
    <t>REZULTATI NAKON 1. i 2. KOLA - KUP BOŽO TEŽAK</t>
  </si>
  <si>
    <t>-</t>
  </si>
  <si>
    <t>Matija</t>
  </si>
  <si>
    <t>Burić</t>
  </si>
  <si>
    <t>PODSKUPINA 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</si>
</sst>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6.8515625" style="4" customWidth="1"/>
    <col min="2" max="3" width="13.28125" style="0" customWidth="1"/>
    <col min="4" max="4" width="6.28125" style="4" customWidth="1"/>
    <col min="5" max="5" width="25.00390625" style="0" customWidth="1"/>
    <col min="6" max="6" width="20.140625" style="0" customWidth="1"/>
    <col min="9" max="10" width="13.28125" style="0" customWidth="1"/>
  </cols>
  <sheetData>
    <row r="1" spans="1:10" ht="23.25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9.5" customHeight="1">
      <c r="A2" s="26" t="s">
        <v>92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6" customFormat="1" ht="17.25" customHeight="1">
      <c r="A3" s="5" t="s">
        <v>9</v>
      </c>
      <c r="D3" s="9"/>
      <c r="J3" s="23" t="s">
        <v>96</v>
      </c>
    </row>
    <row r="4" spans="1:10" s="1" customFormat="1" ht="17.25" customHeight="1">
      <c r="A4" s="25" t="s">
        <v>3</v>
      </c>
      <c r="B4" s="25"/>
      <c r="C4" s="25"/>
      <c r="D4" s="25"/>
      <c r="E4" s="25"/>
      <c r="F4" s="13" t="s">
        <v>81</v>
      </c>
      <c r="G4" s="24" t="s">
        <v>78</v>
      </c>
      <c r="H4" s="24"/>
      <c r="I4" s="24"/>
      <c r="J4" s="24"/>
    </row>
    <row r="5" spans="1:10" s="2" customFormat="1" ht="27.75" customHeight="1">
      <c r="A5" s="3" t="s">
        <v>6</v>
      </c>
      <c r="B5" s="3" t="s">
        <v>1</v>
      </c>
      <c r="C5" s="3" t="s">
        <v>0</v>
      </c>
      <c r="D5" s="3" t="s">
        <v>4</v>
      </c>
      <c r="E5" s="3" t="s">
        <v>5</v>
      </c>
      <c r="F5" s="3" t="s">
        <v>2</v>
      </c>
      <c r="G5" s="20" t="s">
        <v>88</v>
      </c>
      <c r="H5" s="20" t="s">
        <v>89</v>
      </c>
      <c r="I5" s="20" t="s">
        <v>90</v>
      </c>
      <c r="J5" s="20" t="s">
        <v>91</v>
      </c>
    </row>
    <row r="6" spans="1:10" s="2" customFormat="1" ht="25.5" customHeight="1">
      <c r="A6" s="17">
        <v>1</v>
      </c>
      <c r="B6" s="18" t="s">
        <v>69</v>
      </c>
      <c r="C6" s="18" t="s">
        <v>70</v>
      </c>
      <c r="D6" s="16">
        <v>6</v>
      </c>
      <c r="E6" s="18" t="s">
        <v>71</v>
      </c>
      <c r="F6" s="18" t="s">
        <v>18</v>
      </c>
      <c r="G6" s="22">
        <v>200</v>
      </c>
      <c r="H6" s="22">
        <v>200</v>
      </c>
      <c r="I6" s="22">
        <f aca="true" t="shared" si="0" ref="I6:I12">SUM(G6:H6)</f>
        <v>400</v>
      </c>
      <c r="J6" s="22">
        <v>1</v>
      </c>
    </row>
    <row r="7" spans="1:10" s="2" customFormat="1" ht="25.5" customHeight="1">
      <c r="A7" s="17">
        <v>2</v>
      </c>
      <c r="B7" s="18" t="s">
        <v>10</v>
      </c>
      <c r="C7" s="18" t="s">
        <v>11</v>
      </c>
      <c r="D7" s="16">
        <v>6</v>
      </c>
      <c r="E7" s="19" t="s">
        <v>79</v>
      </c>
      <c r="F7" s="18" t="s">
        <v>80</v>
      </c>
      <c r="G7" s="22">
        <v>196</v>
      </c>
      <c r="H7" s="22">
        <v>194</v>
      </c>
      <c r="I7" s="22">
        <f t="shared" si="0"/>
        <v>390</v>
      </c>
      <c r="J7" s="22">
        <v>2</v>
      </c>
    </row>
    <row r="8" spans="1:10" s="2" customFormat="1" ht="25.5" customHeight="1">
      <c r="A8" s="17">
        <v>3</v>
      </c>
      <c r="B8" s="18" t="s">
        <v>12</v>
      </c>
      <c r="C8" s="18" t="s">
        <v>46</v>
      </c>
      <c r="D8" s="16">
        <v>6</v>
      </c>
      <c r="E8" s="18" t="s">
        <v>13</v>
      </c>
      <c r="F8" s="18" t="s">
        <v>14</v>
      </c>
      <c r="G8" s="22">
        <v>110</v>
      </c>
      <c r="H8" s="22">
        <v>124</v>
      </c>
      <c r="I8" s="22">
        <f t="shared" si="0"/>
        <v>234</v>
      </c>
      <c r="J8" s="22">
        <v>3</v>
      </c>
    </row>
    <row r="9" spans="1:10" s="2" customFormat="1" ht="25.5" customHeight="1">
      <c r="A9" s="17">
        <v>4</v>
      </c>
      <c r="B9" s="18" t="s">
        <v>62</v>
      </c>
      <c r="C9" s="18" t="s">
        <v>63</v>
      </c>
      <c r="D9" s="16">
        <v>6</v>
      </c>
      <c r="E9" s="18" t="s">
        <v>61</v>
      </c>
      <c r="F9" s="18" t="s">
        <v>18</v>
      </c>
      <c r="G9" s="22">
        <v>79</v>
      </c>
      <c r="H9" s="22">
        <v>60</v>
      </c>
      <c r="I9" s="22">
        <f t="shared" si="0"/>
        <v>139</v>
      </c>
      <c r="J9" s="22">
        <v>4</v>
      </c>
    </row>
    <row r="10" spans="1:10" s="2" customFormat="1" ht="25.5" customHeight="1">
      <c r="A10" s="17">
        <v>5</v>
      </c>
      <c r="B10" s="18" t="s">
        <v>15</v>
      </c>
      <c r="C10" s="18" t="s">
        <v>50</v>
      </c>
      <c r="D10" s="16">
        <v>6</v>
      </c>
      <c r="E10" s="18" t="s">
        <v>56</v>
      </c>
      <c r="F10" s="18" t="s">
        <v>51</v>
      </c>
      <c r="G10" s="22">
        <v>34</v>
      </c>
      <c r="H10" s="22">
        <v>52</v>
      </c>
      <c r="I10" s="22">
        <f t="shared" si="0"/>
        <v>86</v>
      </c>
      <c r="J10" s="22">
        <v>5</v>
      </c>
    </row>
    <row r="11" spans="1:10" s="2" customFormat="1" ht="25.5" customHeight="1">
      <c r="A11" s="17">
        <v>6</v>
      </c>
      <c r="B11" s="18" t="s">
        <v>74</v>
      </c>
      <c r="C11" s="18" t="s">
        <v>75</v>
      </c>
      <c r="D11" s="16">
        <v>6</v>
      </c>
      <c r="E11" s="18" t="s">
        <v>56</v>
      </c>
      <c r="F11" s="18" t="s">
        <v>76</v>
      </c>
      <c r="G11" s="22">
        <v>38</v>
      </c>
      <c r="H11" s="22">
        <v>30</v>
      </c>
      <c r="I11" s="22">
        <f t="shared" si="0"/>
        <v>68</v>
      </c>
      <c r="J11" s="22">
        <v>6</v>
      </c>
    </row>
    <row r="12" spans="1:10" ht="25.5" customHeight="1">
      <c r="A12" s="17">
        <v>7</v>
      </c>
      <c r="B12" s="18" t="s">
        <v>72</v>
      </c>
      <c r="C12" s="18" t="s">
        <v>58</v>
      </c>
      <c r="D12" s="16">
        <v>4</v>
      </c>
      <c r="E12" s="18" t="s">
        <v>73</v>
      </c>
      <c r="F12" s="18" t="s">
        <v>14</v>
      </c>
      <c r="G12" s="22">
        <v>11</v>
      </c>
      <c r="H12" s="22">
        <v>6</v>
      </c>
      <c r="I12" s="22">
        <f t="shared" si="0"/>
        <v>17</v>
      </c>
      <c r="J12" s="22">
        <v>7</v>
      </c>
    </row>
  </sheetData>
  <mergeCells count="4">
    <mergeCell ref="G4:J4"/>
    <mergeCell ref="A4:E4"/>
    <mergeCell ref="A2:J2"/>
    <mergeCell ref="A1:J1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&amp;R&amp;"Arial,Italic"&amp;8 2&amp;"Arial,Regular"6.2. i 5.3. 2005.</oddHeader>
    <oddFooter>&amp;C&amp;8Str.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 topLeftCell="A1">
      <selection activeCell="A2" sqref="A2:J2"/>
    </sheetView>
  </sheetViews>
  <sheetFormatPr defaultColWidth="9.140625" defaultRowHeight="12.75"/>
  <cols>
    <col min="1" max="1" width="6.00390625" style="0" customWidth="1"/>
    <col min="2" max="3" width="14.00390625" style="0" customWidth="1"/>
    <col min="4" max="4" width="6.7109375" style="4" customWidth="1"/>
    <col min="5" max="5" width="25.140625" style="0" customWidth="1"/>
    <col min="6" max="6" width="21.28125" style="0" customWidth="1"/>
    <col min="7" max="8" width="10.140625" style="0" customWidth="1"/>
    <col min="9" max="9" width="15.28125" style="0" customWidth="1"/>
    <col min="10" max="10" width="15.00390625" style="0" customWidth="1"/>
  </cols>
  <sheetData>
    <row r="1" spans="1:10" ht="23.25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9.5" customHeight="1">
      <c r="A2" s="26" t="s">
        <v>92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6" customFormat="1" ht="17.25" customHeight="1">
      <c r="A3" s="5" t="s">
        <v>9</v>
      </c>
      <c r="D3" s="9"/>
      <c r="J3" s="5" t="s">
        <v>8</v>
      </c>
    </row>
    <row r="4" spans="1:10" ht="17.25" customHeight="1">
      <c r="A4" s="28" t="s">
        <v>3</v>
      </c>
      <c r="B4" s="28"/>
      <c r="C4" s="28"/>
      <c r="D4" s="28"/>
      <c r="E4" s="28"/>
      <c r="F4" s="15" t="s">
        <v>81</v>
      </c>
      <c r="G4" s="24" t="s">
        <v>78</v>
      </c>
      <c r="H4" s="24"/>
      <c r="I4" s="24"/>
      <c r="J4" s="24"/>
    </row>
    <row r="5" spans="1:10" ht="27" customHeight="1">
      <c r="A5" s="3" t="s">
        <v>6</v>
      </c>
      <c r="B5" s="3" t="s">
        <v>1</v>
      </c>
      <c r="C5" s="3" t="s">
        <v>0</v>
      </c>
      <c r="D5" s="3" t="s">
        <v>4</v>
      </c>
      <c r="E5" s="3" t="s">
        <v>5</v>
      </c>
      <c r="F5" s="3" t="s">
        <v>2</v>
      </c>
      <c r="G5" s="20" t="s">
        <v>88</v>
      </c>
      <c r="H5" s="20" t="s">
        <v>89</v>
      </c>
      <c r="I5" s="20" t="s">
        <v>90</v>
      </c>
      <c r="J5" s="20" t="s">
        <v>91</v>
      </c>
    </row>
    <row r="6" spans="1:10" s="8" customFormat="1" ht="17.25" customHeight="1">
      <c r="A6" s="7">
        <v>1</v>
      </c>
      <c r="B6" s="10" t="s">
        <v>25</v>
      </c>
      <c r="C6" s="10" t="s">
        <v>26</v>
      </c>
      <c r="D6" s="12">
        <v>8</v>
      </c>
      <c r="E6" s="10" t="s">
        <v>77</v>
      </c>
      <c r="F6" s="10" t="s">
        <v>18</v>
      </c>
      <c r="G6" s="12">
        <v>200</v>
      </c>
      <c r="H6" s="12">
        <v>197</v>
      </c>
      <c r="I6" s="12">
        <f aca="true" t="shared" si="0" ref="I6:I29">SUM(G6:H6)</f>
        <v>397</v>
      </c>
      <c r="J6" s="12">
        <v>1</v>
      </c>
    </row>
    <row r="7" spans="1:10" ht="17.25" customHeight="1">
      <c r="A7" s="7">
        <v>2</v>
      </c>
      <c r="B7" s="10" t="s">
        <v>19</v>
      </c>
      <c r="C7" s="10" t="s">
        <v>20</v>
      </c>
      <c r="D7" s="12">
        <v>8</v>
      </c>
      <c r="E7" s="10" t="s">
        <v>21</v>
      </c>
      <c r="F7" s="10" t="s">
        <v>18</v>
      </c>
      <c r="G7" s="12">
        <v>158</v>
      </c>
      <c r="H7" s="12">
        <v>183</v>
      </c>
      <c r="I7" s="12">
        <f t="shared" si="0"/>
        <v>341</v>
      </c>
      <c r="J7" s="12">
        <v>2</v>
      </c>
    </row>
    <row r="8" spans="1:10" ht="17.25" customHeight="1">
      <c r="A8" s="7">
        <v>3</v>
      </c>
      <c r="B8" s="10" t="s">
        <v>15</v>
      </c>
      <c r="C8" s="10" t="s">
        <v>16</v>
      </c>
      <c r="D8" s="12">
        <v>8</v>
      </c>
      <c r="E8" s="10" t="s">
        <v>17</v>
      </c>
      <c r="F8" s="10" t="s">
        <v>18</v>
      </c>
      <c r="G8" s="12">
        <v>151</v>
      </c>
      <c r="H8" s="12">
        <v>148</v>
      </c>
      <c r="I8" s="12">
        <f t="shared" si="0"/>
        <v>299</v>
      </c>
      <c r="J8" s="12">
        <v>3</v>
      </c>
    </row>
    <row r="9" spans="1:10" ht="17.25" customHeight="1">
      <c r="A9" s="7">
        <v>4</v>
      </c>
      <c r="B9" s="10" t="s">
        <v>59</v>
      </c>
      <c r="C9" s="10" t="s">
        <v>60</v>
      </c>
      <c r="D9" s="12">
        <v>7</v>
      </c>
      <c r="E9" s="10" t="s">
        <v>61</v>
      </c>
      <c r="F9" s="10" t="s">
        <v>18</v>
      </c>
      <c r="G9" s="12">
        <v>144</v>
      </c>
      <c r="H9" s="12">
        <v>126</v>
      </c>
      <c r="I9" s="12">
        <f t="shared" si="0"/>
        <v>270</v>
      </c>
      <c r="J9" s="12">
        <v>4</v>
      </c>
    </row>
    <row r="10" spans="1:10" ht="17.25" customHeight="1">
      <c r="A10" s="7">
        <v>5</v>
      </c>
      <c r="B10" s="10" t="s">
        <v>53</v>
      </c>
      <c r="C10" s="10" t="s">
        <v>52</v>
      </c>
      <c r="D10" s="12">
        <v>8</v>
      </c>
      <c r="E10" s="11" t="s">
        <v>56</v>
      </c>
      <c r="F10" s="11" t="s">
        <v>51</v>
      </c>
      <c r="G10" s="12">
        <v>104</v>
      </c>
      <c r="H10" s="12">
        <v>125</v>
      </c>
      <c r="I10" s="12">
        <f t="shared" si="0"/>
        <v>229</v>
      </c>
      <c r="J10" s="12">
        <v>5</v>
      </c>
    </row>
    <row r="11" spans="1:10" ht="17.25" customHeight="1">
      <c r="A11" s="7">
        <v>6</v>
      </c>
      <c r="B11" s="10" t="s">
        <v>22</v>
      </c>
      <c r="C11" s="10" t="s">
        <v>23</v>
      </c>
      <c r="D11" s="12">
        <v>8</v>
      </c>
      <c r="E11" s="10" t="s">
        <v>13</v>
      </c>
      <c r="F11" s="10" t="s">
        <v>14</v>
      </c>
      <c r="G11" s="12">
        <v>130</v>
      </c>
      <c r="H11" s="12">
        <v>79</v>
      </c>
      <c r="I11" s="12">
        <f t="shared" si="0"/>
        <v>209</v>
      </c>
      <c r="J11" s="12">
        <v>6</v>
      </c>
    </row>
    <row r="12" spans="1:10" ht="17.25" customHeight="1">
      <c r="A12" s="7">
        <v>7</v>
      </c>
      <c r="B12" s="10" t="s">
        <v>24</v>
      </c>
      <c r="C12" s="10" t="s">
        <v>23</v>
      </c>
      <c r="D12" s="12">
        <v>7</v>
      </c>
      <c r="E12" s="10" t="s">
        <v>13</v>
      </c>
      <c r="F12" s="10" t="s">
        <v>14</v>
      </c>
      <c r="G12" s="12">
        <v>107</v>
      </c>
      <c r="H12" s="12">
        <v>74</v>
      </c>
      <c r="I12" s="12">
        <f t="shared" si="0"/>
        <v>181</v>
      </c>
      <c r="J12" s="12">
        <v>7</v>
      </c>
    </row>
    <row r="13" spans="1:10" ht="17.25" customHeight="1">
      <c r="A13" s="7">
        <v>8</v>
      </c>
      <c r="B13" s="10" t="s">
        <v>57</v>
      </c>
      <c r="C13" s="10" t="s">
        <v>58</v>
      </c>
      <c r="D13" s="12">
        <v>8</v>
      </c>
      <c r="E13" s="10" t="s">
        <v>73</v>
      </c>
      <c r="F13" s="10" t="s">
        <v>14</v>
      </c>
      <c r="G13" s="12">
        <v>78</v>
      </c>
      <c r="H13" s="12">
        <v>78</v>
      </c>
      <c r="I13" s="12">
        <f t="shared" si="0"/>
        <v>156</v>
      </c>
      <c r="J13" s="12">
        <v>8</v>
      </c>
    </row>
    <row r="14" spans="1:10" ht="17.25" customHeight="1">
      <c r="A14" s="7">
        <v>9</v>
      </c>
      <c r="B14" s="10" t="s">
        <v>40</v>
      </c>
      <c r="C14" s="10" t="s">
        <v>43</v>
      </c>
      <c r="D14" s="12">
        <v>8</v>
      </c>
      <c r="E14" s="10" t="s">
        <v>38</v>
      </c>
      <c r="F14" s="10" t="s">
        <v>37</v>
      </c>
      <c r="G14" s="12">
        <v>21</v>
      </c>
      <c r="H14" s="12">
        <v>129</v>
      </c>
      <c r="I14" s="12">
        <f t="shared" si="0"/>
        <v>150</v>
      </c>
      <c r="J14" s="12">
        <v>9</v>
      </c>
    </row>
    <row r="15" spans="1:10" ht="17.25" customHeight="1">
      <c r="A15" s="7">
        <v>10</v>
      </c>
      <c r="B15" s="10" t="s">
        <v>64</v>
      </c>
      <c r="C15" s="10" t="s">
        <v>65</v>
      </c>
      <c r="D15" s="12">
        <v>8</v>
      </c>
      <c r="E15" s="10" t="s">
        <v>67</v>
      </c>
      <c r="F15" s="10" t="s">
        <v>66</v>
      </c>
      <c r="G15" s="12">
        <v>42</v>
      </c>
      <c r="H15" s="12">
        <v>83</v>
      </c>
      <c r="I15" s="12">
        <f t="shared" si="0"/>
        <v>125</v>
      </c>
      <c r="J15" s="12">
        <v>10</v>
      </c>
    </row>
    <row r="16" spans="1:10" ht="17.25" customHeight="1">
      <c r="A16" s="7">
        <v>11</v>
      </c>
      <c r="B16" s="10" t="s">
        <v>40</v>
      </c>
      <c r="C16" s="10" t="s">
        <v>41</v>
      </c>
      <c r="D16" s="12">
        <v>7</v>
      </c>
      <c r="E16" s="10" t="s">
        <v>38</v>
      </c>
      <c r="F16" s="10" t="s">
        <v>37</v>
      </c>
      <c r="G16" s="12">
        <v>52</v>
      </c>
      <c r="H16" s="12">
        <v>64</v>
      </c>
      <c r="I16" s="12">
        <f t="shared" si="0"/>
        <v>116</v>
      </c>
      <c r="J16" s="12">
        <v>11</v>
      </c>
    </row>
    <row r="17" spans="1:10" ht="17.25" customHeight="1">
      <c r="A17" s="7">
        <v>12</v>
      </c>
      <c r="B17" s="10" t="s">
        <v>39</v>
      </c>
      <c r="C17" s="10" t="s">
        <v>42</v>
      </c>
      <c r="D17" s="12">
        <v>7</v>
      </c>
      <c r="E17" s="10" t="s">
        <v>38</v>
      </c>
      <c r="F17" s="10" t="s">
        <v>37</v>
      </c>
      <c r="G17" s="12">
        <v>107</v>
      </c>
      <c r="H17" s="12" t="s">
        <v>93</v>
      </c>
      <c r="I17" s="12">
        <f t="shared" si="0"/>
        <v>107</v>
      </c>
      <c r="J17" s="12">
        <v>12</v>
      </c>
    </row>
    <row r="18" spans="1:10" ht="17.25" customHeight="1">
      <c r="A18" s="7">
        <v>13</v>
      </c>
      <c r="B18" s="10" t="s">
        <v>54</v>
      </c>
      <c r="C18" s="10" t="s">
        <v>55</v>
      </c>
      <c r="D18" s="12">
        <v>8</v>
      </c>
      <c r="E18" s="11" t="s">
        <v>56</v>
      </c>
      <c r="F18" s="11" t="s">
        <v>51</v>
      </c>
      <c r="G18" s="12">
        <v>42</v>
      </c>
      <c r="H18" s="12">
        <v>47</v>
      </c>
      <c r="I18" s="12">
        <f t="shared" si="0"/>
        <v>89</v>
      </c>
      <c r="J18" s="12">
        <v>13</v>
      </c>
    </row>
    <row r="19" spans="1:10" ht="17.25" customHeight="1">
      <c r="A19" s="7">
        <v>14</v>
      </c>
      <c r="B19" s="14" t="s">
        <v>82</v>
      </c>
      <c r="C19" s="14" t="s">
        <v>83</v>
      </c>
      <c r="D19" s="12">
        <v>7</v>
      </c>
      <c r="E19" s="14" t="s">
        <v>84</v>
      </c>
      <c r="F19" s="10" t="s">
        <v>18</v>
      </c>
      <c r="G19" s="12">
        <v>38</v>
      </c>
      <c r="H19" s="12">
        <v>28</v>
      </c>
      <c r="I19" s="12">
        <f t="shared" si="0"/>
        <v>66</v>
      </c>
      <c r="J19" s="12">
        <v>14</v>
      </c>
    </row>
    <row r="20" spans="1:10" ht="17.25" customHeight="1">
      <c r="A20" s="7">
        <v>15</v>
      </c>
      <c r="B20" s="10" t="s">
        <v>47</v>
      </c>
      <c r="C20" s="10" t="s">
        <v>48</v>
      </c>
      <c r="D20" s="12">
        <v>8</v>
      </c>
      <c r="E20" s="10" t="s">
        <v>34</v>
      </c>
      <c r="F20" s="10" t="s">
        <v>49</v>
      </c>
      <c r="G20" s="12">
        <v>47</v>
      </c>
      <c r="H20" s="12" t="s">
        <v>93</v>
      </c>
      <c r="I20" s="12">
        <f t="shared" si="0"/>
        <v>47</v>
      </c>
      <c r="J20" s="12">
        <v>15</v>
      </c>
    </row>
    <row r="21" spans="1:10" ht="17.25" customHeight="1">
      <c r="A21" s="7">
        <v>16</v>
      </c>
      <c r="B21" s="10" t="s">
        <v>19</v>
      </c>
      <c r="C21" s="10" t="s">
        <v>28</v>
      </c>
      <c r="D21" s="12">
        <v>8</v>
      </c>
      <c r="E21" s="10" t="s">
        <v>77</v>
      </c>
      <c r="F21" s="10" t="s">
        <v>27</v>
      </c>
      <c r="G21" s="12">
        <v>0</v>
      </c>
      <c r="H21" s="12">
        <v>43</v>
      </c>
      <c r="I21" s="12">
        <f t="shared" si="0"/>
        <v>43</v>
      </c>
      <c r="J21" s="12">
        <v>16</v>
      </c>
    </row>
    <row r="22" spans="1:10" ht="17.25" customHeight="1">
      <c r="A22" s="7">
        <v>17</v>
      </c>
      <c r="B22" s="14" t="s">
        <v>94</v>
      </c>
      <c r="C22" s="14" t="s">
        <v>95</v>
      </c>
      <c r="D22" s="21">
        <v>8</v>
      </c>
      <c r="E22" s="14" t="s">
        <v>77</v>
      </c>
      <c r="F22" s="14" t="s">
        <v>27</v>
      </c>
      <c r="G22" s="12" t="s">
        <v>93</v>
      </c>
      <c r="H22" s="12">
        <v>43</v>
      </c>
      <c r="I22" s="12">
        <f t="shared" si="0"/>
        <v>43</v>
      </c>
      <c r="J22" s="12">
        <v>16</v>
      </c>
    </row>
    <row r="23" spans="1:10" ht="17.25" customHeight="1">
      <c r="A23" s="7">
        <v>18</v>
      </c>
      <c r="B23" s="10" t="s">
        <v>32</v>
      </c>
      <c r="C23" s="10" t="s">
        <v>33</v>
      </c>
      <c r="D23" s="12">
        <v>8</v>
      </c>
      <c r="E23" s="10" t="s">
        <v>77</v>
      </c>
      <c r="F23" s="10" t="s">
        <v>27</v>
      </c>
      <c r="G23" s="12">
        <v>3</v>
      </c>
      <c r="H23" s="12">
        <v>30</v>
      </c>
      <c r="I23" s="12">
        <f t="shared" si="0"/>
        <v>33</v>
      </c>
      <c r="J23" s="12">
        <v>18</v>
      </c>
    </row>
    <row r="24" spans="1:10" ht="17.25" customHeight="1">
      <c r="A24" s="7">
        <v>19</v>
      </c>
      <c r="B24" s="10" t="s">
        <v>30</v>
      </c>
      <c r="C24" s="10" t="s">
        <v>31</v>
      </c>
      <c r="D24" s="12">
        <v>8</v>
      </c>
      <c r="E24" s="10" t="s">
        <v>77</v>
      </c>
      <c r="F24" s="10" t="s">
        <v>27</v>
      </c>
      <c r="G24" s="12">
        <v>6</v>
      </c>
      <c r="H24" s="12">
        <v>24</v>
      </c>
      <c r="I24" s="12">
        <f t="shared" si="0"/>
        <v>30</v>
      </c>
      <c r="J24" s="12">
        <v>19</v>
      </c>
    </row>
    <row r="25" spans="1:10" ht="17.25" customHeight="1">
      <c r="A25" s="7">
        <v>20</v>
      </c>
      <c r="B25" s="10" t="s">
        <v>64</v>
      </c>
      <c r="C25" s="10" t="s">
        <v>68</v>
      </c>
      <c r="D25" s="12">
        <v>7</v>
      </c>
      <c r="E25" s="10" t="s">
        <v>13</v>
      </c>
      <c r="F25" s="10" t="s">
        <v>14</v>
      </c>
      <c r="G25" s="12">
        <v>0</v>
      </c>
      <c r="H25" s="12">
        <v>26</v>
      </c>
      <c r="I25" s="12">
        <f t="shared" si="0"/>
        <v>26</v>
      </c>
      <c r="J25" s="12">
        <v>20</v>
      </c>
    </row>
    <row r="26" spans="1:10" ht="17.25" customHeight="1">
      <c r="A26" s="7">
        <v>21</v>
      </c>
      <c r="B26" s="10" t="s">
        <v>35</v>
      </c>
      <c r="C26" s="10" t="s">
        <v>36</v>
      </c>
      <c r="D26" s="12">
        <v>7</v>
      </c>
      <c r="E26" s="10" t="s">
        <v>38</v>
      </c>
      <c r="F26" s="10" t="s">
        <v>37</v>
      </c>
      <c r="G26" s="12">
        <v>0</v>
      </c>
      <c r="H26" s="12">
        <v>26</v>
      </c>
      <c r="I26" s="12">
        <f t="shared" si="0"/>
        <v>26</v>
      </c>
      <c r="J26" s="12">
        <v>20</v>
      </c>
    </row>
    <row r="27" spans="1:10" ht="17.25" customHeight="1">
      <c r="A27" s="7">
        <v>22</v>
      </c>
      <c r="B27" s="14" t="s">
        <v>85</v>
      </c>
      <c r="C27" s="14" t="s">
        <v>86</v>
      </c>
      <c r="D27" s="12">
        <v>8</v>
      </c>
      <c r="E27" s="14" t="s">
        <v>87</v>
      </c>
      <c r="F27" s="10" t="s">
        <v>14</v>
      </c>
      <c r="G27" s="12">
        <v>0</v>
      </c>
      <c r="H27" s="12">
        <v>15</v>
      </c>
      <c r="I27" s="12">
        <f t="shared" si="0"/>
        <v>15</v>
      </c>
      <c r="J27" s="12">
        <v>22</v>
      </c>
    </row>
    <row r="28" spans="1:10" ht="17.25" customHeight="1">
      <c r="A28" s="7">
        <v>23</v>
      </c>
      <c r="B28" s="10" t="s">
        <v>25</v>
      </c>
      <c r="C28" s="10" t="s">
        <v>29</v>
      </c>
      <c r="D28" s="12">
        <v>8</v>
      </c>
      <c r="E28" s="10" t="s">
        <v>77</v>
      </c>
      <c r="F28" s="10" t="s">
        <v>27</v>
      </c>
      <c r="G28" s="12">
        <v>0</v>
      </c>
      <c r="H28" s="12" t="s">
        <v>93</v>
      </c>
      <c r="I28" s="12">
        <f t="shared" si="0"/>
        <v>0</v>
      </c>
      <c r="J28" s="12">
        <v>23</v>
      </c>
    </row>
    <row r="29" spans="1:10" ht="17.25" customHeight="1">
      <c r="A29" s="7">
        <v>24</v>
      </c>
      <c r="B29" s="10" t="s">
        <v>44</v>
      </c>
      <c r="C29" s="10" t="s">
        <v>45</v>
      </c>
      <c r="D29" s="12">
        <v>8</v>
      </c>
      <c r="E29" s="10" t="s">
        <v>38</v>
      </c>
      <c r="F29" s="10" t="s">
        <v>37</v>
      </c>
      <c r="G29" s="12">
        <v>0</v>
      </c>
      <c r="H29" s="12" t="s">
        <v>93</v>
      </c>
      <c r="I29" s="12">
        <f t="shared" si="0"/>
        <v>0</v>
      </c>
      <c r="J29" s="12">
        <v>24</v>
      </c>
    </row>
  </sheetData>
  <mergeCells count="4">
    <mergeCell ref="G4:J4"/>
    <mergeCell ref="A2:J2"/>
    <mergeCell ref="A1:J1"/>
    <mergeCell ref="A4:E4"/>
  </mergeCells>
  <printOptions horizontalCentered="1" verticalCentered="1"/>
  <pageMargins left="0.15748031496062992" right="0.15748031496062992" top="0.5118110236220472" bottom="0.5118110236220472" header="0.31496062992125984" footer="0.31496062992125984"/>
  <pageSetup horizontalDpi="600" verticalDpi="600" orientation="landscape" paperSize="9" r:id="rId1"/>
  <headerFooter alignWithMargins="0">
    <oddHeader>&amp;R&amp;"Arial,Italic"&amp;8 2&amp;"Arial,Regular"6.2. i 5.3. 2005.</oddHeader>
    <oddFooter>&amp;C&amp;8Str.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Ivan Vucica</cp:lastModifiedBy>
  <cp:lastPrinted>2005-03-18T14:28:25Z</cp:lastPrinted>
  <dcterms:created xsi:type="dcterms:W3CDTF">2004-01-27T10:38:56Z</dcterms:created>
  <dcterms:modified xsi:type="dcterms:W3CDTF">2005-03-19T16:28:56Z</dcterms:modified>
  <cp:category/>
  <cp:version/>
  <cp:contentType/>
  <cp:contentStatus/>
</cp:coreProperties>
</file>