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8925" activeTab="0"/>
  </bookViews>
  <sheets>
    <sheet name="Mala olimpijada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<sst xmlns="http://schemas.openxmlformats.org/spreadsheetml/2006/main" count="68" uniqueCount="46">
  <si>
    <t>Ime</t>
  </si>
  <si>
    <t>Prezime</t>
  </si>
  <si>
    <t>Razred</t>
  </si>
  <si>
    <t>Škola, klub, udruga</t>
  </si>
  <si>
    <t>4.</t>
  </si>
  <si>
    <t>1.</t>
  </si>
  <si>
    <t>Karlo</t>
  </si>
  <si>
    <t>2.</t>
  </si>
  <si>
    <t>3.</t>
  </si>
  <si>
    <t>postotak riješenosti</t>
  </si>
  <si>
    <t>ZBROJ</t>
  </si>
  <si>
    <t>Ivan</t>
  </si>
  <si>
    <t>Udruga programera s VIJUGOM</t>
  </si>
  <si>
    <t>Ivana</t>
  </si>
  <si>
    <t>Rašić</t>
  </si>
  <si>
    <t>Dominik</t>
  </si>
  <si>
    <t>Fistrić</t>
  </si>
  <si>
    <t>Mislav</t>
  </si>
  <si>
    <t>Jelašić</t>
  </si>
  <si>
    <t>OŠ Josipa Račića</t>
  </si>
  <si>
    <t>Grozdanić</t>
  </si>
  <si>
    <t>OŠ Josip Račić</t>
  </si>
  <si>
    <t>Renato</t>
  </si>
  <si>
    <t>Kauzlarić</t>
  </si>
  <si>
    <t>Valentin</t>
  </si>
  <si>
    <t>Tesa</t>
  </si>
  <si>
    <t>Jurišić</t>
  </si>
  <si>
    <t>OŠ Matije Gupca</t>
  </si>
  <si>
    <t>Hrvoje</t>
  </si>
  <si>
    <t>Ricijaš</t>
  </si>
  <si>
    <t>Janko</t>
  </si>
  <si>
    <t>Makar</t>
  </si>
  <si>
    <t>Stjepanović</t>
  </si>
  <si>
    <t>Marinac</t>
  </si>
  <si>
    <t>Greta</t>
  </si>
  <si>
    <t>Gombar</t>
  </si>
  <si>
    <t>Josip</t>
  </si>
  <si>
    <t>Vladisavljević</t>
  </si>
  <si>
    <t>S Vijugom</t>
  </si>
  <si>
    <t xml:space="preserve"> Mala programerska olimpijada 2008</t>
  </si>
  <si>
    <t>minići A - 1. razredi</t>
  </si>
  <si>
    <t>minići A - 2. razredi</t>
  </si>
  <si>
    <t>minići B - 3. razredi</t>
  </si>
  <si>
    <t>minići B - 4. razredi</t>
  </si>
  <si>
    <t>bodovi</t>
  </si>
  <si>
    <t>RANG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</si>
</sst>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10" fontId="4" fillId="33" borderId="13" xfId="0" applyNumberFormat="1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10" fontId="4" fillId="34" borderId="17" xfId="0" applyNumberFormat="1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10" fontId="4" fillId="35" borderId="17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/>
    </xf>
    <xf numFmtId="10" fontId="4" fillId="35" borderId="13" xfId="0" applyNumberFormat="1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/>
    </xf>
    <xf numFmtId="0" fontId="4" fillId="36" borderId="16" xfId="0" applyFont="1" applyFill="1" applyBorder="1" applyAlignment="1">
      <alignment horizontal="center" vertical="center"/>
    </xf>
    <xf numFmtId="10" fontId="4" fillId="36" borderId="17" xfId="0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/>
    </xf>
    <xf numFmtId="10" fontId="4" fillId="36" borderId="13" xfId="0" applyNumberFormat="1" applyFont="1" applyFill="1" applyBorder="1" applyAlignment="1">
      <alignment horizontal="center" vertical="center"/>
    </xf>
    <xf numFmtId="0" fontId="2" fillId="36" borderId="18" xfId="0" applyFont="1" applyFill="1" applyBorder="1" applyAlignment="1">
      <alignment horizontal="left"/>
    </xf>
    <xf numFmtId="0" fontId="2" fillId="36" borderId="19" xfId="0" applyFont="1" applyFill="1" applyBorder="1" applyAlignment="1">
      <alignment horizontal="left"/>
    </xf>
    <xf numFmtId="0" fontId="2" fillId="36" borderId="20" xfId="0" applyFont="1" applyFill="1" applyBorder="1" applyAlignment="1">
      <alignment horizontal="left"/>
    </xf>
    <xf numFmtId="0" fontId="2" fillId="33" borderId="18" xfId="0" applyFont="1" applyFill="1" applyBorder="1" applyAlignment="1">
      <alignment horizontal="left"/>
    </xf>
    <xf numFmtId="0" fontId="2" fillId="33" borderId="19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left"/>
    </xf>
    <xf numFmtId="0" fontId="2" fillId="35" borderId="18" xfId="0" applyFont="1" applyFill="1" applyBorder="1" applyAlignment="1">
      <alignment horizontal="left"/>
    </xf>
    <xf numFmtId="0" fontId="2" fillId="35" borderId="19" xfId="0" applyFont="1" applyFill="1" applyBorder="1" applyAlignment="1">
      <alignment horizontal="left"/>
    </xf>
    <xf numFmtId="0" fontId="2" fillId="35" borderId="20" xfId="0" applyFont="1" applyFill="1" applyBorder="1" applyAlignment="1">
      <alignment horizontal="left"/>
    </xf>
    <xf numFmtId="0" fontId="2" fillId="34" borderId="18" xfId="0" applyFont="1" applyFill="1" applyBorder="1" applyAlignment="1">
      <alignment horizontal="left"/>
    </xf>
    <xf numFmtId="0" fontId="2" fillId="34" borderId="19" xfId="0" applyFont="1" applyFill="1" applyBorder="1" applyAlignment="1">
      <alignment horizontal="left"/>
    </xf>
    <xf numFmtId="0" fontId="2" fillId="34" borderId="20" xfId="0" applyFont="1" applyFill="1" applyBorder="1" applyAlignment="1">
      <alignment horizontal="left"/>
    </xf>
    <xf numFmtId="0" fontId="22" fillId="0" borderId="18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3" fillId="35" borderId="21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4" fillId="35" borderId="22" xfId="0" applyFont="1" applyFill="1" applyBorder="1" applyAlignment="1">
      <alignment horizontal="center" vertical="center"/>
    </xf>
    <xf numFmtId="0" fontId="4" fillId="35" borderId="23" xfId="0" applyFont="1" applyFill="1" applyBorder="1" applyAlignment="1">
      <alignment horizontal="center" vertical="center"/>
    </xf>
    <xf numFmtId="10" fontId="4" fillId="35" borderId="24" xfId="0" applyNumberFormat="1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" vertical="center" wrapText="1"/>
    </xf>
    <xf numFmtId="0" fontId="4" fillId="35" borderId="26" xfId="0" applyFont="1" applyFill="1" applyBorder="1" applyAlignment="1">
      <alignment horizontal="center" vertical="center" wrapText="1"/>
    </xf>
    <xf numFmtId="16" fontId="4" fillId="35" borderId="26" xfId="0" applyNumberFormat="1" applyFont="1" applyFill="1" applyBorder="1" applyAlignment="1">
      <alignment horizontal="center" vertical="center" wrapText="1"/>
    </xf>
    <xf numFmtId="0" fontId="4" fillId="35" borderId="27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10" fontId="4" fillId="33" borderId="24" xfId="0" applyNumberFormat="1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16" fontId="4" fillId="33" borderId="26" xfId="0" applyNumberFormat="1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H20"/>
  <sheetViews>
    <sheetView tabSelected="1" zoomScalePageLayoutView="0" workbookViewId="0" topLeftCell="A10">
      <selection activeCell="K10" sqref="K10"/>
    </sheetView>
  </sheetViews>
  <sheetFormatPr defaultColWidth="9.140625" defaultRowHeight="12.75"/>
  <cols>
    <col min="1" max="1" width="7.57421875" style="1" bestFit="1" customWidth="1"/>
    <col min="2" max="3" width="12.57421875" style="1" customWidth="1"/>
    <col min="4" max="4" width="7.421875" style="1" bestFit="1" customWidth="1"/>
    <col min="5" max="5" width="32.28125" style="1" customWidth="1"/>
    <col min="6" max="6" width="6.57421875" style="1" customWidth="1"/>
    <col min="7" max="7" width="13.7109375" style="1" bestFit="1" customWidth="1"/>
    <col min="8" max="8" width="20.00390625" style="1" customWidth="1"/>
    <col min="9" max="16384" width="9.140625" style="1" customWidth="1"/>
  </cols>
  <sheetData>
    <row r="1" spans="1:8" ht="27" customHeight="1" thickBot="1">
      <c r="A1" s="44" t="s">
        <v>39</v>
      </c>
      <c r="B1" s="45"/>
      <c r="C1" s="45"/>
      <c r="D1" s="45"/>
      <c r="E1" s="45"/>
      <c r="F1" s="45"/>
      <c r="G1" s="45"/>
      <c r="H1" s="46"/>
    </row>
    <row r="2" spans="1:8" ht="24.75" customHeight="1" thickBot="1">
      <c r="A2" s="35" t="s">
        <v>40</v>
      </c>
      <c r="B2" s="36"/>
      <c r="C2" s="36"/>
      <c r="D2" s="36"/>
      <c r="E2" s="36"/>
      <c r="F2" s="36"/>
      <c r="G2" s="36"/>
      <c r="H2" s="37"/>
    </row>
    <row r="3" spans="1:8" ht="24.75" customHeight="1" thickBot="1">
      <c r="A3" s="61" t="s">
        <v>45</v>
      </c>
      <c r="B3" s="62" t="s">
        <v>0</v>
      </c>
      <c r="C3" s="62" t="s">
        <v>1</v>
      </c>
      <c r="D3" s="62" t="s">
        <v>2</v>
      </c>
      <c r="E3" s="62" t="s">
        <v>3</v>
      </c>
      <c r="F3" s="63" t="s">
        <v>44</v>
      </c>
      <c r="G3" s="62" t="s">
        <v>10</v>
      </c>
      <c r="H3" s="64" t="s">
        <v>9</v>
      </c>
    </row>
    <row r="4" spans="1:8" ht="20.25" customHeight="1">
      <c r="A4" s="56">
        <v>1</v>
      </c>
      <c r="B4" s="57" t="s">
        <v>15</v>
      </c>
      <c r="C4" s="57" t="s">
        <v>16</v>
      </c>
      <c r="D4" s="57" t="s">
        <v>5</v>
      </c>
      <c r="E4" s="57" t="s">
        <v>12</v>
      </c>
      <c r="F4" s="58">
        <v>200</v>
      </c>
      <c r="G4" s="59">
        <f>SUM(F4)</f>
        <v>200</v>
      </c>
      <c r="H4" s="60">
        <f>(G4/200)</f>
        <v>1</v>
      </c>
    </row>
    <row r="5" spans="1:8" ht="20.25" customHeight="1" thickBot="1">
      <c r="A5" s="3">
        <v>2</v>
      </c>
      <c r="B5" s="4" t="s">
        <v>24</v>
      </c>
      <c r="C5" s="4" t="s">
        <v>33</v>
      </c>
      <c r="D5" s="4" t="s">
        <v>5</v>
      </c>
      <c r="E5" s="4" t="s">
        <v>12</v>
      </c>
      <c r="F5" s="5">
        <v>130</v>
      </c>
      <c r="G5" s="6">
        <f>SUM(F5)</f>
        <v>130</v>
      </c>
      <c r="H5" s="7">
        <f>(G5/200)</f>
        <v>0.65</v>
      </c>
    </row>
    <row r="6" spans="1:8" ht="24.75" customHeight="1" thickBot="1">
      <c r="A6" s="41" t="s">
        <v>41</v>
      </c>
      <c r="B6" s="42"/>
      <c r="C6" s="42"/>
      <c r="D6" s="42"/>
      <c r="E6" s="42"/>
      <c r="F6" s="42"/>
      <c r="G6" s="42"/>
      <c r="H6" s="43"/>
    </row>
    <row r="7" spans="1:8" ht="20.25" customHeight="1">
      <c r="A7" s="8">
        <v>1</v>
      </c>
      <c r="B7" s="9" t="s">
        <v>11</v>
      </c>
      <c r="C7" s="9" t="s">
        <v>32</v>
      </c>
      <c r="D7" s="9" t="s">
        <v>7</v>
      </c>
      <c r="E7" s="9" t="s">
        <v>12</v>
      </c>
      <c r="F7" s="10">
        <v>200</v>
      </c>
      <c r="G7" s="11">
        <f>SUM(F7)</f>
        <v>200</v>
      </c>
      <c r="H7" s="12">
        <f>(G7/200)</f>
        <v>1</v>
      </c>
    </row>
    <row r="8" spans="1:8" ht="20.25" customHeight="1">
      <c r="A8" s="8">
        <v>1</v>
      </c>
      <c r="B8" s="9" t="s">
        <v>13</v>
      </c>
      <c r="C8" s="9" t="s">
        <v>14</v>
      </c>
      <c r="D8" s="9" t="s">
        <v>7</v>
      </c>
      <c r="E8" s="9" t="s">
        <v>12</v>
      </c>
      <c r="F8" s="10">
        <v>200</v>
      </c>
      <c r="G8" s="11">
        <f>SUM(F8)</f>
        <v>200</v>
      </c>
      <c r="H8" s="12">
        <f>(G8/200)</f>
        <v>1</v>
      </c>
    </row>
    <row r="9" ht="24.75" customHeight="1" thickBot="1"/>
    <row r="10" spans="1:8" s="2" customFormat="1" ht="24.75" customHeight="1" thickBot="1">
      <c r="A10" s="38" t="s">
        <v>42</v>
      </c>
      <c r="B10" s="39"/>
      <c r="C10" s="39"/>
      <c r="D10" s="39"/>
      <c r="E10" s="39"/>
      <c r="F10" s="39"/>
      <c r="G10" s="39"/>
      <c r="H10" s="40"/>
    </row>
    <row r="11" spans="1:8" ht="24.75" customHeight="1" thickBot="1">
      <c r="A11" s="52" t="s">
        <v>45</v>
      </c>
      <c r="B11" s="53" t="s">
        <v>0</v>
      </c>
      <c r="C11" s="53" t="s">
        <v>1</v>
      </c>
      <c r="D11" s="53" t="s">
        <v>2</v>
      </c>
      <c r="E11" s="53" t="s">
        <v>3</v>
      </c>
      <c r="F11" s="54">
        <v>39661</v>
      </c>
      <c r="G11" s="53" t="s">
        <v>10</v>
      </c>
      <c r="H11" s="55" t="s">
        <v>9</v>
      </c>
    </row>
    <row r="12" spans="1:8" ht="20.25" customHeight="1">
      <c r="A12" s="47">
        <v>1</v>
      </c>
      <c r="B12" s="48" t="s">
        <v>22</v>
      </c>
      <c r="C12" s="48" t="s">
        <v>23</v>
      </c>
      <c r="D12" s="48" t="s">
        <v>8</v>
      </c>
      <c r="E12" s="48" t="s">
        <v>12</v>
      </c>
      <c r="F12" s="49">
        <v>300</v>
      </c>
      <c r="G12" s="50">
        <f>SUM(F12)</f>
        <v>300</v>
      </c>
      <c r="H12" s="51">
        <f>(G12/300)</f>
        <v>1</v>
      </c>
    </row>
    <row r="13" spans="1:8" ht="20.25" customHeight="1">
      <c r="A13" s="13">
        <v>1</v>
      </c>
      <c r="B13" s="14" t="s">
        <v>17</v>
      </c>
      <c r="C13" s="14" t="s">
        <v>18</v>
      </c>
      <c r="D13" s="14" t="s">
        <v>8</v>
      </c>
      <c r="E13" s="14" t="s">
        <v>19</v>
      </c>
      <c r="F13" s="15">
        <v>300</v>
      </c>
      <c r="G13" s="16">
        <f>SUM(F13)</f>
        <v>300</v>
      </c>
      <c r="H13" s="17">
        <f>(G13/300)</f>
        <v>1</v>
      </c>
    </row>
    <row r="14" spans="1:8" ht="20.25" customHeight="1">
      <c r="A14" s="13">
        <v>1</v>
      </c>
      <c r="B14" s="14" t="s">
        <v>6</v>
      </c>
      <c r="C14" s="14" t="s">
        <v>20</v>
      </c>
      <c r="D14" s="14" t="s">
        <v>8</v>
      </c>
      <c r="E14" s="14" t="s">
        <v>21</v>
      </c>
      <c r="F14" s="15">
        <v>300</v>
      </c>
      <c r="G14" s="16">
        <f>SUM(F14)</f>
        <v>300</v>
      </c>
      <c r="H14" s="17">
        <f>(G14/300)</f>
        <v>1</v>
      </c>
    </row>
    <row r="15" spans="1:8" ht="20.25" customHeight="1">
      <c r="A15" s="13">
        <v>2</v>
      </c>
      <c r="B15" s="14" t="s">
        <v>28</v>
      </c>
      <c r="C15" s="14" t="s">
        <v>29</v>
      </c>
      <c r="D15" s="14" t="s">
        <v>8</v>
      </c>
      <c r="E15" s="14" t="s">
        <v>19</v>
      </c>
      <c r="F15" s="15">
        <v>290</v>
      </c>
      <c r="G15" s="16">
        <f>SUM(F15)</f>
        <v>290</v>
      </c>
      <c r="H15" s="17">
        <f>(G15/300)</f>
        <v>0.9666666666666667</v>
      </c>
    </row>
    <row r="16" spans="1:8" ht="20.25" customHeight="1" thickBot="1">
      <c r="A16" s="18">
        <v>3</v>
      </c>
      <c r="B16" s="19" t="s">
        <v>30</v>
      </c>
      <c r="C16" s="19" t="s">
        <v>31</v>
      </c>
      <c r="D16" s="19" t="s">
        <v>8</v>
      </c>
      <c r="E16" s="19" t="s">
        <v>12</v>
      </c>
      <c r="F16" s="20">
        <v>215</v>
      </c>
      <c r="G16" s="16">
        <f>SUM(F16)</f>
        <v>215</v>
      </c>
      <c r="H16" s="21">
        <f>(G16/300)</f>
        <v>0.7166666666666667</v>
      </c>
    </row>
    <row r="17" spans="1:8" ht="24.75" customHeight="1" thickBot="1">
      <c r="A17" s="32" t="s">
        <v>43</v>
      </c>
      <c r="B17" s="33"/>
      <c r="C17" s="33"/>
      <c r="D17" s="33"/>
      <c r="E17" s="33"/>
      <c r="F17" s="33"/>
      <c r="G17" s="33"/>
      <c r="H17" s="34"/>
    </row>
    <row r="18" spans="1:8" ht="20.25" customHeight="1">
      <c r="A18" s="22">
        <v>1</v>
      </c>
      <c r="B18" s="23" t="s">
        <v>25</v>
      </c>
      <c r="C18" s="23" t="s">
        <v>26</v>
      </c>
      <c r="D18" s="23" t="s">
        <v>4</v>
      </c>
      <c r="E18" s="23" t="s">
        <v>27</v>
      </c>
      <c r="F18" s="24">
        <v>300</v>
      </c>
      <c r="G18" s="25">
        <f>SUM(F18)</f>
        <v>300</v>
      </c>
      <c r="H18" s="26">
        <f>(G18/300)</f>
        <v>1</v>
      </c>
    </row>
    <row r="19" spans="1:8" ht="20.25" customHeight="1">
      <c r="A19" s="22">
        <v>2</v>
      </c>
      <c r="B19" s="23" t="s">
        <v>34</v>
      </c>
      <c r="C19" s="23" t="s">
        <v>35</v>
      </c>
      <c r="D19" s="23" t="s">
        <v>4</v>
      </c>
      <c r="E19" s="23" t="s">
        <v>19</v>
      </c>
      <c r="F19" s="24">
        <v>200</v>
      </c>
      <c r="G19" s="25">
        <f>SUM(F19)</f>
        <v>200</v>
      </c>
      <c r="H19" s="26">
        <f>(G19/300)</f>
        <v>0.6666666666666666</v>
      </c>
    </row>
    <row r="20" spans="1:8" ht="20.25" customHeight="1" thickBot="1">
      <c r="A20" s="27">
        <v>3</v>
      </c>
      <c r="B20" s="28" t="s">
        <v>36</v>
      </c>
      <c r="C20" s="28" t="s">
        <v>37</v>
      </c>
      <c r="D20" s="28" t="s">
        <v>4</v>
      </c>
      <c r="E20" s="28" t="s">
        <v>38</v>
      </c>
      <c r="F20" s="29">
        <v>130</v>
      </c>
      <c r="G20" s="30">
        <f>SUM(F20)</f>
        <v>130</v>
      </c>
      <c r="H20" s="31">
        <f>(G20/300)</f>
        <v>0.43333333333333335</v>
      </c>
    </row>
    <row r="21" ht="24.75" customHeight="1"/>
  </sheetData>
  <sheetProtection/>
  <mergeCells count="5">
    <mergeCell ref="A17:H17"/>
    <mergeCell ref="A1:H1"/>
    <mergeCell ref="A2:H2"/>
    <mergeCell ref="A10:H10"/>
    <mergeCell ref="A6:H6"/>
  </mergeCells>
  <printOptions horizontalCentered="1" verticalCentered="1"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</dc:creator>
  <cp:keywords/>
  <dc:description/>
  <cp:lastModifiedBy>Zdravko</cp:lastModifiedBy>
  <cp:lastPrinted>2008-06-23T20:22:28Z</cp:lastPrinted>
  <dcterms:created xsi:type="dcterms:W3CDTF">2008-06-18T12:17:52Z</dcterms:created>
  <dcterms:modified xsi:type="dcterms:W3CDTF">2008-06-23T20:24:06Z</dcterms:modified>
  <cp:category/>
  <cp:version/>
  <cp:contentType/>
  <cp:contentStatus/>
</cp:coreProperties>
</file>