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LOGO P1" sheetId="1" r:id="rId1"/>
    <sheet name="LOGO P2" sheetId="2" r:id="rId2"/>
  </sheets>
  <definedNames/>
  <calcPr fullCalcOnLoad="1"/>
</workbook>
</file>

<file path=xl/sharedStrings.xml><?xml version="1.0" encoding="utf-8"?>
<sst xmlns="http://schemas.openxmlformats.org/spreadsheetml/2006/main" count="970" uniqueCount="315">
  <si>
    <t>Bodovi
1. zadatak</t>
  </si>
  <si>
    <t>Bodovi
2. zadatak</t>
  </si>
  <si>
    <t>Bodovi
3. zadatak</t>
  </si>
  <si>
    <t>7.</t>
  </si>
  <si>
    <t>P2</t>
  </si>
  <si>
    <t>MSW</t>
  </si>
  <si>
    <t>Zagreb, 19. siječnja 2009.</t>
  </si>
  <si>
    <t>IME</t>
  </si>
  <si>
    <t>PREZIME</t>
  </si>
  <si>
    <t>ŠKOLA/KLUB/UDRUGA</t>
  </si>
  <si>
    <t>RAZRED</t>
  </si>
  <si>
    <t>PODSKUPINA</t>
  </si>
  <si>
    <t>UKUPNO BODOVA</t>
  </si>
  <si>
    <t>NAPOMENA</t>
  </si>
  <si>
    <t>RED. BR.</t>
  </si>
  <si>
    <t>PC/MSW/FMS</t>
  </si>
  <si>
    <t>Mihael</t>
  </si>
  <si>
    <t>Peklar</t>
  </si>
  <si>
    <t xml:space="preserve">Magdalena </t>
  </si>
  <si>
    <t>Kujundžić</t>
  </si>
  <si>
    <t>5.</t>
  </si>
  <si>
    <t>Leon</t>
  </si>
  <si>
    <t>Andrić</t>
  </si>
  <si>
    <t>Mislav</t>
  </si>
  <si>
    <t>Rendulić</t>
  </si>
  <si>
    <t>Branimir</t>
  </si>
  <si>
    <t>Filipović</t>
  </si>
  <si>
    <t>6.</t>
  </si>
  <si>
    <t>Filip</t>
  </si>
  <si>
    <t>Crnko</t>
  </si>
  <si>
    <t>Mirta</t>
  </si>
  <si>
    <t>Belošević-Mirt</t>
  </si>
  <si>
    <t>Leo</t>
  </si>
  <si>
    <t>Vardijan</t>
  </si>
  <si>
    <t>Domagoj</t>
  </si>
  <si>
    <t>Katarinić</t>
  </si>
  <si>
    <t>8.</t>
  </si>
  <si>
    <t>Matej</t>
  </si>
  <si>
    <t>Kovačević</t>
  </si>
  <si>
    <t>OŠ Augusta Cesarca</t>
  </si>
  <si>
    <t>Martin</t>
  </si>
  <si>
    <t>Krčelić</t>
  </si>
  <si>
    <t>OŠ Mate Lovraka</t>
  </si>
  <si>
    <t>OŠ A. Harambašića</t>
  </si>
  <si>
    <t>PC Logo</t>
  </si>
  <si>
    <t>P1</t>
  </si>
  <si>
    <t>OŠ Gustava Krkleca</t>
  </si>
  <si>
    <t>OŠ Trnsko</t>
  </si>
  <si>
    <t>Marcijan</t>
  </si>
  <si>
    <t>Mlinarić</t>
  </si>
  <si>
    <t>OŠ "Dr. Ivan Merz"</t>
  </si>
  <si>
    <t>PC LOGO 4.0</t>
  </si>
  <si>
    <t>Dorotea</t>
  </si>
  <si>
    <t>Rizvan</t>
  </si>
  <si>
    <t>Mia</t>
  </si>
  <si>
    <t>Kapun</t>
  </si>
  <si>
    <t>Božen</t>
  </si>
  <si>
    <t>Mušterić</t>
  </si>
  <si>
    <t>OŠ Pantovčak</t>
  </si>
  <si>
    <t xml:space="preserve">8. </t>
  </si>
  <si>
    <t>MSW LOGO</t>
  </si>
  <si>
    <t>Bartol</t>
  </si>
  <si>
    <t>Rebernjak</t>
  </si>
  <si>
    <t>Paula</t>
  </si>
  <si>
    <t>Rinkovec</t>
  </si>
  <si>
    <t>OŠ Otona Ivekovića</t>
  </si>
  <si>
    <t>FMS</t>
  </si>
  <si>
    <t xml:space="preserve">Natko </t>
  </si>
  <si>
    <t>Grgas</t>
  </si>
  <si>
    <t>Jakov</t>
  </si>
  <si>
    <t>Knežević</t>
  </si>
  <si>
    <t xml:space="preserve">6. </t>
  </si>
  <si>
    <t xml:space="preserve">Alen </t>
  </si>
  <si>
    <t>Orčić</t>
  </si>
  <si>
    <t>Vjekoslav</t>
  </si>
  <si>
    <t>Artić</t>
  </si>
  <si>
    <t>Davor</t>
  </si>
  <si>
    <t>Virag</t>
  </si>
  <si>
    <t>OŠ Augusta Šenoe</t>
  </si>
  <si>
    <t>LOGO 4.0</t>
  </si>
  <si>
    <t>Luka</t>
  </si>
  <si>
    <t>Kamenov</t>
  </si>
  <si>
    <t>Tihomir</t>
  </si>
  <si>
    <t>Radecki</t>
  </si>
  <si>
    <t>Vuković</t>
  </si>
  <si>
    <t>Marko</t>
  </si>
  <si>
    <t>Rezo</t>
  </si>
  <si>
    <t>Sven Benjamin</t>
  </si>
  <si>
    <t>Kožić</t>
  </si>
  <si>
    <t>Svebor</t>
  </si>
  <si>
    <t>Kamenski Bačun</t>
  </si>
  <si>
    <t>nije pristupio</t>
  </si>
  <si>
    <t>Krešimir</t>
  </si>
  <si>
    <t>Posavec</t>
  </si>
  <si>
    <t>Marijana</t>
  </si>
  <si>
    <t>Klobučar Rupčić</t>
  </si>
  <si>
    <t>nije pristupila</t>
  </si>
  <si>
    <t xml:space="preserve">Domagoj </t>
  </si>
  <si>
    <t>Latečki</t>
  </si>
  <si>
    <t>OŠ Antuna Mihanovića</t>
  </si>
  <si>
    <t>PC</t>
  </si>
  <si>
    <t xml:space="preserve">Petar </t>
  </si>
  <si>
    <t>Čulo</t>
  </si>
  <si>
    <t>Karlo</t>
  </si>
  <si>
    <t>Biličić</t>
  </si>
  <si>
    <t>Matko</t>
  </si>
  <si>
    <t>Matić</t>
  </si>
  <si>
    <t>Ivan</t>
  </si>
  <si>
    <t>Ćurić</t>
  </si>
  <si>
    <t xml:space="preserve">PC </t>
  </si>
  <si>
    <t>-</t>
  </si>
  <si>
    <t>Antonio</t>
  </si>
  <si>
    <t>Smičiklas</t>
  </si>
  <si>
    <t>Dario</t>
  </si>
  <si>
    <t>Sindičić</t>
  </si>
  <si>
    <t>Dorian</t>
  </si>
  <si>
    <t>Horvat</t>
  </si>
  <si>
    <t>OŠ Jure Kaštelana</t>
  </si>
  <si>
    <t>Antolaš</t>
  </si>
  <si>
    <t>Goran</t>
  </si>
  <si>
    <t>Marčetić</t>
  </si>
  <si>
    <t>Saša</t>
  </si>
  <si>
    <t>Milošević</t>
  </si>
  <si>
    <t>Vanja</t>
  </si>
  <si>
    <t>Oparnica</t>
  </si>
  <si>
    <t>Jure</t>
  </si>
  <si>
    <t>Cindrić</t>
  </si>
  <si>
    <t>Vilim</t>
  </si>
  <si>
    <t>Tomaš</t>
  </si>
  <si>
    <t>Bočina</t>
  </si>
  <si>
    <t>Zvolinski</t>
  </si>
  <si>
    <t>Rosenzweig</t>
  </si>
  <si>
    <t>OŠ Ivana Filipovića</t>
  </si>
  <si>
    <t xml:space="preserve">Mate </t>
  </si>
  <si>
    <t>Picukarić</t>
  </si>
  <si>
    <t>Bruno</t>
  </si>
  <si>
    <t>Kovač</t>
  </si>
  <si>
    <t>Šikić</t>
  </si>
  <si>
    <t>Pešorda</t>
  </si>
  <si>
    <t>Bagić</t>
  </si>
  <si>
    <t>Lucija</t>
  </si>
  <si>
    <t>Savić</t>
  </si>
  <si>
    <t>Stjepan</t>
  </si>
  <si>
    <t>Vrljičak</t>
  </si>
  <si>
    <t>Pejinović</t>
  </si>
  <si>
    <t>OŠ Cvjetno naselje</t>
  </si>
  <si>
    <t>Mario</t>
  </si>
  <si>
    <t xml:space="preserve">Juraj </t>
  </si>
  <si>
    <t>Bišćan</t>
  </si>
  <si>
    <t>Tesa</t>
  </si>
  <si>
    <t>Jurišić</t>
  </si>
  <si>
    <t>Arijana</t>
  </si>
  <si>
    <t>Kauzlarić</t>
  </si>
  <si>
    <t>OŠ Nikole Tesle</t>
  </si>
  <si>
    <t>Renato</t>
  </si>
  <si>
    <t>Glorija</t>
  </si>
  <si>
    <t>Volarević</t>
  </si>
  <si>
    <t>Borna</t>
  </si>
  <si>
    <t>Runac</t>
  </si>
  <si>
    <t xml:space="preserve">Ena </t>
  </si>
  <si>
    <t>Oster</t>
  </si>
  <si>
    <t>OŠ Josipa Račića</t>
  </si>
  <si>
    <t>Jelašić</t>
  </si>
  <si>
    <t>Hrvoje</t>
  </si>
  <si>
    <t>Ricijaš</t>
  </si>
  <si>
    <t>Grozdanić</t>
  </si>
  <si>
    <t>Petar</t>
  </si>
  <si>
    <t>Orlić</t>
  </si>
  <si>
    <t>Starešinić</t>
  </si>
  <si>
    <t>Lovro</t>
  </si>
  <si>
    <t>Kalinovčić</t>
  </si>
  <si>
    <t>Maks</t>
  </si>
  <si>
    <t>Manestar</t>
  </si>
  <si>
    <t>Greta</t>
  </si>
  <si>
    <t>Gombar</t>
  </si>
  <si>
    <t xml:space="preserve">Kristijan </t>
  </si>
  <si>
    <t>Markač</t>
  </si>
  <si>
    <t>OŠ Horvati</t>
  </si>
  <si>
    <t xml:space="preserve">Luka </t>
  </si>
  <si>
    <t>Ilić</t>
  </si>
  <si>
    <t xml:space="preserve">Bruno </t>
  </si>
  <si>
    <t>Sunagić</t>
  </si>
  <si>
    <t xml:space="preserve">Mateo </t>
  </si>
  <si>
    <t>Cahun</t>
  </si>
  <si>
    <t>Damjan</t>
  </si>
  <si>
    <t>Mach</t>
  </si>
  <si>
    <t xml:space="preserve">Tomislav </t>
  </si>
  <si>
    <t>Pinjušić</t>
  </si>
  <si>
    <t>Đurić</t>
  </si>
  <si>
    <t xml:space="preserve">Marko </t>
  </si>
  <si>
    <t>Ratković</t>
  </si>
  <si>
    <t>Srećko</t>
  </si>
  <si>
    <t>Arandia Krešić</t>
  </si>
  <si>
    <t xml:space="preserve">Tvrtko </t>
  </si>
  <si>
    <t>Sternak</t>
  </si>
  <si>
    <t>Rački</t>
  </si>
  <si>
    <t>Marinić</t>
  </si>
  <si>
    <t>Rohaček</t>
  </si>
  <si>
    <t>Mužević</t>
  </si>
  <si>
    <t>Perić</t>
  </si>
  <si>
    <t>definirao amebu pod nazivom pravokutnik</t>
  </si>
  <si>
    <t>Mijo</t>
  </si>
  <si>
    <t>Takač</t>
  </si>
  <si>
    <t>Martina</t>
  </si>
  <si>
    <t>Beljo</t>
  </si>
  <si>
    <t>OŠ Petra Preradovića</t>
  </si>
  <si>
    <t>OŠ Matije Gupca</t>
  </si>
  <si>
    <t>OŠ Marije Jurić Zagorke</t>
  </si>
  <si>
    <t>Franceković</t>
  </si>
  <si>
    <t>OŠ Rapska</t>
  </si>
  <si>
    <t>Pavlov</t>
  </si>
  <si>
    <t>4.</t>
  </si>
  <si>
    <t>Tomislav</t>
  </si>
  <si>
    <t>Babić</t>
  </si>
  <si>
    <t>Požar</t>
  </si>
  <si>
    <t>Džulijano</t>
  </si>
  <si>
    <t>Hering</t>
  </si>
  <si>
    <t>Pavo</t>
  </si>
  <si>
    <t>Alavanja</t>
  </si>
  <si>
    <t>Klještan</t>
  </si>
  <si>
    <t>Ivanković</t>
  </si>
  <si>
    <t>Marin</t>
  </si>
  <si>
    <t>Tušinec</t>
  </si>
  <si>
    <t>Cvetko</t>
  </si>
  <si>
    <t>Nikola</t>
  </si>
  <si>
    <t>Skender</t>
  </si>
  <si>
    <t>OŠ S.S. Kranjčevića</t>
  </si>
  <si>
    <t>Miljenko Lovre</t>
  </si>
  <si>
    <t>Trutina</t>
  </si>
  <si>
    <t>OŠ Marina Držića</t>
  </si>
  <si>
    <t>Joško</t>
  </si>
  <si>
    <t>Bilandžić</t>
  </si>
  <si>
    <t>Manuela</t>
  </si>
  <si>
    <t>Lukić</t>
  </si>
  <si>
    <t>Nina</t>
  </si>
  <si>
    <t>Šantek</t>
  </si>
  <si>
    <t>Tomić</t>
  </si>
  <si>
    <t>Vedran</t>
  </si>
  <si>
    <t>Kurdija</t>
  </si>
  <si>
    <t>Matija</t>
  </si>
  <si>
    <t>Martinec</t>
  </si>
  <si>
    <t>Zvonimir</t>
  </si>
  <si>
    <t>Jurelinac</t>
  </si>
  <si>
    <t>Bilić</t>
  </si>
  <si>
    <t>OŠ Mladost</t>
  </si>
  <si>
    <t>David</t>
  </si>
  <si>
    <t>Lozić</t>
  </si>
  <si>
    <t>OŠ Kustošija</t>
  </si>
  <si>
    <t>Franjo</t>
  </si>
  <si>
    <t>Pešut</t>
  </si>
  <si>
    <t>Punek</t>
  </si>
  <si>
    <t>Široki</t>
  </si>
  <si>
    <t>Crnogorac</t>
  </si>
  <si>
    <t>Dominik</t>
  </si>
  <si>
    <t>Osrečki</t>
  </si>
  <si>
    <t>Kojundžić</t>
  </si>
  <si>
    <t>Iva</t>
  </si>
  <si>
    <t>Zokić</t>
  </si>
  <si>
    <t>Janko</t>
  </si>
  <si>
    <t>Makar</t>
  </si>
  <si>
    <t xml:space="preserve">Mihael </t>
  </si>
  <si>
    <t>Liskij</t>
  </si>
  <si>
    <t>Bakrač</t>
  </si>
  <si>
    <t xml:space="preserve">Lea </t>
  </si>
  <si>
    <t xml:space="preserve">Karlo </t>
  </si>
  <si>
    <t>Fruehwirth</t>
  </si>
  <si>
    <t xml:space="preserve">Romana </t>
  </si>
  <si>
    <t>Žitnik</t>
  </si>
  <si>
    <t xml:space="preserve">Klara </t>
  </si>
  <si>
    <t>Arifović</t>
  </si>
  <si>
    <t xml:space="preserve">Matea </t>
  </si>
  <si>
    <t xml:space="preserve">Darko </t>
  </si>
  <si>
    <t>Santovac</t>
  </si>
  <si>
    <t>Kondić</t>
  </si>
  <si>
    <t xml:space="preserve">Josip </t>
  </si>
  <si>
    <t>Kuzmić</t>
  </si>
  <si>
    <t>Brajković</t>
  </si>
  <si>
    <t>Patrik</t>
  </si>
  <si>
    <t>Matković</t>
  </si>
  <si>
    <t>Roko</t>
  </si>
  <si>
    <t>Cukrov</t>
  </si>
  <si>
    <t>Magdalena</t>
  </si>
  <si>
    <t>Hudek</t>
  </si>
  <si>
    <t>Sara</t>
  </si>
  <si>
    <t>Jakopović</t>
  </si>
  <si>
    <t>Ivona</t>
  </si>
  <si>
    <t>Plišić</t>
  </si>
  <si>
    <t>Patricija</t>
  </si>
  <si>
    <t>Kuže</t>
  </si>
  <si>
    <t>Ana Maria</t>
  </si>
  <si>
    <t>Petković</t>
  </si>
  <si>
    <t>Alena</t>
  </si>
  <si>
    <t>Lukovac</t>
  </si>
  <si>
    <t>Didak</t>
  </si>
  <si>
    <t>Adam</t>
  </si>
  <si>
    <t>Katona</t>
  </si>
  <si>
    <t>Ana</t>
  </si>
  <si>
    <t>Gradinjan</t>
  </si>
  <si>
    <t>Anamarija</t>
  </si>
  <si>
    <t>Zajec</t>
  </si>
  <si>
    <t>Grabovac</t>
  </si>
  <si>
    <t>OŠ Vjenceslava Novaka</t>
  </si>
  <si>
    <t>Miličević</t>
  </si>
  <si>
    <t>Maričak</t>
  </si>
  <si>
    <t>Čaušević</t>
  </si>
  <si>
    <t>Fras</t>
  </si>
  <si>
    <t>Pisk</t>
  </si>
  <si>
    <t>Markuš</t>
  </si>
  <si>
    <t>Laura</t>
  </si>
  <si>
    <t>2.</t>
  </si>
  <si>
    <t>PROGRAMSKI JEZIK LOGO - PODSKUPINA 1</t>
  </si>
  <si>
    <t>PROGRAMSKI JEZIK LOGO - PODSKUPINA 2</t>
  </si>
  <si>
    <t>Đuran</t>
  </si>
  <si>
    <t>OŠ Luka</t>
  </si>
  <si>
    <t>REZULTATI ŠKOLSKOG NATJECANJA IZ INFORMATIKE ZA GRAD ZAGREB, ŠK. GOD. 08/09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</si>
</sst>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</numFmts>
  <fonts count="46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Continuous"/>
    </xf>
    <xf numFmtId="0" fontId="1" fillId="0" borderId="12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9"/>
  <sheetViews>
    <sheetView tabSelected="1" zoomScalePageLayoutView="0" workbookViewId="0" topLeftCell="A24">
      <selection activeCell="G55" sqref="G55"/>
    </sheetView>
  </sheetViews>
  <sheetFormatPr defaultColWidth="9.140625" defaultRowHeight="12.75"/>
  <cols>
    <col min="1" max="1" width="4.7109375" style="3" bestFit="1" customWidth="1"/>
    <col min="2" max="2" width="11.140625" style="3" bestFit="1" customWidth="1"/>
    <col min="3" max="3" width="12.421875" style="3" bestFit="1" customWidth="1"/>
    <col min="4" max="4" width="18.421875" style="3" customWidth="1"/>
    <col min="5" max="5" width="7.00390625" style="3" bestFit="1" customWidth="1"/>
    <col min="6" max="6" width="10.7109375" style="3" bestFit="1" customWidth="1"/>
    <col min="7" max="7" width="11.140625" style="3" bestFit="1" customWidth="1"/>
    <col min="8" max="10" width="8.7109375" style="3" bestFit="1" customWidth="1"/>
    <col min="11" max="11" width="7.57421875" style="3" bestFit="1" customWidth="1"/>
    <col min="12" max="12" width="26.57421875" style="3" bestFit="1" customWidth="1"/>
    <col min="13" max="16384" width="9.140625" style="3" customWidth="1"/>
  </cols>
  <sheetData>
    <row r="1" spans="1:12" ht="15" customHeight="1">
      <c r="A1" s="12" t="s">
        <v>314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" customHeight="1">
      <c r="A2" s="4"/>
      <c r="L2" s="5" t="s">
        <v>6</v>
      </c>
    </row>
    <row r="3" spans="1:12" ht="15" customHeight="1">
      <c r="A3" s="12" t="s">
        <v>310</v>
      </c>
      <c r="B3" s="2"/>
      <c r="C3" s="2"/>
      <c r="D3" s="2"/>
      <c r="E3" s="2"/>
      <c r="F3" s="2"/>
      <c r="G3" s="2"/>
      <c r="H3" s="2"/>
      <c r="I3" s="2"/>
      <c r="J3" s="2"/>
      <c r="K3" s="2"/>
      <c r="L3" s="19"/>
    </row>
    <row r="5" spans="1:12" ht="22.5">
      <c r="A5" s="6" t="s">
        <v>14</v>
      </c>
      <c r="B5" s="6" t="s">
        <v>7</v>
      </c>
      <c r="C5" s="6" t="s">
        <v>8</v>
      </c>
      <c r="D5" s="6" t="s">
        <v>9</v>
      </c>
      <c r="E5" s="6" t="s">
        <v>10</v>
      </c>
      <c r="F5" s="6" t="s">
        <v>11</v>
      </c>
      <c r="G5" s="6" t="s">
        <v>15</v>
      </c>
      <c r="H5" s="6" t="s">
        <v>0</v>
      </c>
      <c r="I5" s="6" t="s">
        <v>1</v>
      </c>
      <c r="J5" s="6" t="s">
        <v>2</v>
      </c>
      <c r="K5" s="6" t="s">
        <v>12</v>
      </c>
      <c r="L5" s="6" t="s">
        <v>13</v>
      </c>
    </row>
    <row r="6" spans="1:12" s="8" customFormat="1" ht="11.25">
      <c r="A6" s="21">
        <v>1</v>
      </c>
      <c r="B6" s="22" t="s">
        <v>178</v>
      </c>
      <c r="C6" s="22" t="s">
        <v>262</v>
      </c>
      <c r="D6" s="22" t="s">
        <v>205</v>
      </c>
      <c r="E6" s="22" t="s">
        <v>27</v>
      </c>
      <c r="F6" s="22" t="s">
        <v>45</v>
      </c>
      <c r="G6" s="22" t="s">
        <v>60</v>
      </c>
      <c r="H6" s="22">
        <v>30</v>
      </c>
      <c r="I6" s="22">
        <v>50</v>
      </c>
      <c r="J6" s="22">
        <v>70</v>
      </c>
      <c r="K6" s="21">
        <f aca="true" t="shared" si="0" ref="K6:K37">SUM(H6:J6)</f>
        <v>150</v>
      </c>
      <c r="L6" s="7"/>
    </row>
    <row r="7" spans="1:12" s="8" customFormat="1" ht="11.25">
      <c r="A7" s="21">
        <v>2</v>
      </c>
      <c r="B7" s="21" t="s">
        <v>25</v>
      </c>
      <c r="C7" s="21" t="s">
        <v>26</v>
      </c>
      <c r="D7" s="21" t="s">
        <v>47</v>
      </c>
      <c r="E7" s="21" t="s">
        <v>27</v>
      </c>
      <c r="F7" s="21" t="s">
        <v>45</v>
      </c>
      <c r="G7" s="21" t="s">
        <v>5</v>
      </c>
      <c r="H7" s="21">
        <v>30</v>
      </c>
      <c r="I7" s="21">
        <v>50</v>
      </c>
      <c r="J7" s="21">
        <v>70</v>
      </c>
      <c r="K7" s="21">
        <f t="shared" si="0"/>
        <v>150</v>
      </c>
      <c r="L7" s="14"/>
    </row>
    <row r="8" spans="1:12" s="8" customFormat="1" ht="11.25">
      <c r="A8" s="21">
        <v>3</v>
      </c>
      <c r="B8" s="21" t="s">
        <v>67</v>
      </c>
      <c r="C8" s="21" t="s">
        <v>68</v>
      </c>
      <c r="D8" s="21" t="s">
        <v>65</v>
      </c>
      <c r="E8" s="21" t="s">
        <v>27</v>
      </c>
      <c r="F8" s="21" t="s">
        <v>45</v>
      </c>
      <c r="G8" s="21" t="s">
        <v>66</v>
      </c>
      <c r="H8" s="21">
        <v>30</v>
      </c>
      <c r="I8" s="21">
        <v>50</v>
      </c>
      <c r="J8" s="21">
        <v>70</v>
      </c>
      <c r="K8" s="21">
        <f t="shared" si="0"/>
        <v>150</v>
      </c>
      <c r="L8" s="7"/>
    </row>
    <row r="9" spans="1:12" s="8" customFormat="1" ht="11.25">
      <c r="A9" s="21">
        <v>4</v>
      </c>
      <c r="B9" s="21" t="s">
        <v>23</v>
      </c>
      <c r="C9" s="21" t="s">
        <v>162</v>
      </c>
      <c r="D9" s="21" t="s">
        <v>161</v>
      </c>
      <c r="E9" s="21" t="s">
        <v>211</v>
      </c>
      <c r="F9" s="21" t="s">
        <v>45</v>
      </c>
      <c r="G9" s="21" t="s">
        <v>66</v>
      </c>
      <c r="H9" s="21">
        <v>30</v>
      </c>
      <c r="I9" s="21">
        <v>50</v>
      </c>
      <c r="J9" s="21">
        <v>70</v>
      </c>
      <c r="K9" s="21">
        <f t="shared" si="0"/>
        <v>150</v>
      </c>
      <c r="L9" s="1"/>
    </row>
    <row r="10" spans="1:12" s="8" customFormat="1" ht="11.25">
      <c r="A10" s="21">
        <v>5</v>
      </c>
      <c r="B10" s="21" t="s">
        <v>69</v>
      </c>
      <c r="C10" s="21" t="s">
        <v>70</v>
      </c>
      <c r="D10" s="21" t="s">
        <v>65</v>
      </c>
      <c r="E10" s="21" t="s">
        <v>71</v>
      </c>
      <c r="F10" s="21" t="s">
        <v>45</v>
      </c>
      <c r="G10" s="21" t="s">
        <v>66</v>
      </c>
      <c r="H10" s="21">
        <v>30</v>
      </c>
      <c r="I10" s="21">
        <v>50</v>
      </c>
      <c r="J10" s="21">
        <v>70</v>
      </c>
      <c r="K10" s="21">
        <f t="shared" si="0"/>
        <v>150</v>
      </c>
      <c r="L10" s="9"/>
    </row>
    <row r="11" spans="1:12" s="8" customFormat="1" ht="11.25">
      <c r="A11" s="21">
        <v>6</v>
      </c>
      <c r="B11" s="22" t="s">
        <v>260</v>
      </c>
      <c r="C11" s="22" t="s">
        <v>261</v>
      </c>
      <c r="D11" s="22" t="s">
        <v>205</v>
      </c>
      <c r="E11" s="22" t="s">
        <v>27</v>
      </c>
      <c r="F11" s="22" t="s">
        <v>45</v>
      </c>
      <c r="G11" s="22" t="s">
        <v>60</v>
      </c>
      <c r="H11" s="22">
        <v>30</v>
      </c>
      <c r="I11" s="22">
        <v>50</v>
      </c>
      <c r="J11" s="22">
        <v>70</v>
      </c>
      <c r="K11" s="21">
        <f t="shared" si="0"/>
        <v>150</v>
      </c>
      <c r="L11" s="9"/>
    </row>
    <row r="12" spans="1:12" s="8" customFormat="1" ht="11.25">
      <c r="A12" s="21">
        <v>7</v>
      </c>
      <c r="B12" s="21" t="s">
        <v>175</v>
      </c>
      <c r="C12" s="21" t="s">
        <v>176</v>
      </c>
      <c r="D12" s="21" t="s">
        <v>177</v>
      </c>
      <c r="E12" s="21" t="s">
        <v>27</v>
      </c>
      <c r="F12" s="21" t="s">
        <v>45</v>
      </c>
      <c r="G12" s="21" t="s">
        <v>5</v>
      </c>
      <c r="H12" s="21">
        <v>30</v>
      </c>
      <c r="I12" s="21">
        <v>50</v>
      </c>
      <c r="J12" s="21">
        <v>70</v>
      </c>
      <c r="K12" s="21">
        <f t="shared" si="0"/>
        <v>150</v>
      </c>
      <c r="L12" s="1"/>
    </row>
    <row r="13" spans="1:12" s="8" customFormat="1" ht="11.25">
      <c r="A13" s="21">
        <v>8</v>
      </c>
      <c r="B13" s="21" t="s">
        <v>48</v>
      </c>
      <c r="C13" s="21" t="s">
        <v>49</v>
      </c>
      <c r="D13" s="21" t="s">
        <v>50</v>
      </c>
      <c r="E13" s="21" t="s">
        <v>27</v>
      </c>
      <c r="F13" s="21" t="s">
        <v>45</v>
      </c>
      <c r="G13" s="21" t="s">
        <v>51</v>
      </c>
      <c r="H13" s="21">
        <v>30</v>
      </c>
      <c r="I13" s="21">
        <v>50</v>
      </c>
      <c r="J13" s="21">
        <v>70</v>
      </c>
      <c r="K13" s="21">
        <f t="shared" si="0"/>
        <v>150</v>
      </c>
      <c r="L13" s="7"/>
    </row>
    <row r="14" spans="1:12" s="8" customFormat="1" ht="11.25">
      <c r="A14" s="21">
        <v>9</v>
      </c>
      <c r="B14" s="21" t="s">
        <v>146</v>
      </c>
      <c r="C14" s="21" t="s">
        <v>144</v>
      </c>
      <c r="D14" s="21" t="s">
        <v>145</v>
      </c>
      <c r="E14" s="21" t="s">
        <v>27</v>
      </c>
      <c r="F14" s="21" t="s">
        <v>45</v>
      </c>
      <c r="G14" s="21" t="s">
        <v>66</v>
      </c>
      <c r="H14" s="21">
        <v>30</v>
      </c>
      <c r="I14" s="21">
        <v>50</v>
      </c>
      <c r="J14" s="21">
        <v>70</v>
      </c>
      <c r="K14" s="21">
        <f t="shared" si="0"/>
        <v>150</v>
      </c>
      <c r="L14" s="7"/>
    </row>
    <row r="15" spans="1:12" s="8" customFormat="1" ht="11.25">
      <c r="A15" s="21">
        <v>10</v>
      </c>
      <c r="B15" s="21" t="s">
        <v>133</v>
      </c>
      <c r="C15" s="21" t="s">
        <v>134</v>
      </c>
      <c r="D15" s="21" t="s">
        <v>132</v>
      </c>
      <c r="E15" s="21" t="s">
        <v>27</v>
      </c>
      <c r="F15" s="21" t="s">
        <v>45</v>
      </c>
      <c r="G15" s="21" t="s">
        <v>100</v>
      </c>
      <c r="H15" s="21">
        <v>30</v>
      </c>
      <c r="I15" s="21">
        <v>50</v>
      </c>
      <c r="J15" s="21">
        <v>70</v>
      </c>
      <c r="K15" s="21">
        <f t="shared" si="0"/>
        <v>150</v>
      </c>
      <c r="L15" s="7"/>
    </row>
    <row r="16" spans="1:12" s="8" customFormat="1" ht="11.25">
      <c r="A16" s="21">
        <v>11</v>
      </c>
      <c r="B16" s="21" t="s">
        <v>63</v>
      </c>
      <c r="C16" s="21" t="s">
        <v>64</v>
      </c>
      <c r="D16" s="21" t="s">
        <v>65</v>
      </c>
      <c r="E16" s="21" t="s">
        <v>27</v>
      </c>
      <c r="F16" s="21" t="s">
        <v>45</v>
      </c>
      <c r="G16" s="21" t="s">
        <v>66</v>
      </c>
      <c r="H16" s="21">
        <v>30</v>
      </c>
      <c r="I16" s="21">
        <v>50</v>
      </c>
      <c r="J16" s="21">
        <v>70</v>
      </c>
      <c r="K16" s="21">
        <f t="shared" si="0"/>
        <v>150</v>
      </c>
      <c r="L16" s="7"/>
    </row>
    <row r="17" spans="1:12" s="8" customFormat="1" ht="11.25">
      <c r="A17" s="21">
        <v>12</v>
      </c>
      <c r="B17" s="21" t="s">
        <v>40</v>
      </c>
      <c r="C17" s="21" t="s">
        <v>131</v>
      </c>
      <c r="D17" s="21" t="s">
        <v>132</v>
      </c>
      <c r="E17" s="21" t="s">
        <v>20</v>
      </c>
      <c r="F17" s="21" t="s">
        <v>45</v>
      </c>
      <c r="G17" s="21" t="s">
        <v>100</v>
      </c>
      <c r="H17" s="21">
        <v>30</v>
      </c>
      <c r="I17" s="21">
        <v>50</v>
      </c>
      <c r="J17" s="21">
        <v>70</v>
      </c>
      <c r="K17" s="21">
        <f t="shared" si="0"/>
        <v>150</v>
      </c>
      <c r="L17" s="9"/>
    </row>
    <row r="18" spans="1:12" s="8" customFormat="1" ht="11.25">
      <c r="A18" s="21">
        <v>13</v>
      </c>
      <c r="B18" s="26" t="s">
        <v>157</v>
      </c>
      <c r="C18" s="26" t="s">
        <v>158</v>
      </c>
      <c r="D18" s="26" t="s">
        <v>206</v>
      </c>
      <c r="E18" s="26" t="s">
        <v>27</v>
      </c>
      <c r="F18" s="26" t="s">
        <v>45</v>
      </c>
      <c r="G18" s="26" t="s">
        <v>66</v>
      </c>
      <c r="H18" s="26">
        <v>30</v>
      </c>
      <c r="I18" s="26">
        <v>50</v>
      </c>
      <c r="J18" s="26">
        <v>70</v>
      </c>
      <c r="K18" s="21">
        <f t="shared" si="0"/>
        <v>150</v>
      </c>
      <c r="L18" s="10"/>
    </row>
    <row r="19" spans="1:12" s="8" customFormat="1" ht="11.25">
      <c r="A19" s="21">
        <v>14</v>
      </c>
      <c r="B19" s="21" t="s">
        <v>135</v>
      </c>
      <c r="C19" s="21" t="s">
        <v>136</v>
      </c>
      <c r="D19" s="21" t="s">
        <v>132</v>
      </c>
      <c r="E19" s="21" t="s">
        <v>27</v>
      </c>
      <c r="F19" s="21" t="s">
        <v>45</v>
      </c>
      <c r="G19" s="21" t="s">
        <v>100</v>
      </c>
      <c r="H19" s="21">
        <v>30</v>
      </c>
      <c r="I19" s="21">
        <v>38</v>
      </c>
      <c r="J19" s="21">
        <v>70</v>
      </c>
      <c r="K19" s="21">
        <f t="shared" si="0"/>
        <v>138</v>
      </c>
      <c r="L19" s="9"/>
    </row>
    <row r="20" spans="1:12" s="8" customFormat="1" ht="11.25">
      <c r="A20" s="21">
        <v>15</v>
      </c>
      <c r="B20" s="27" t="s">
        <v>264</v>
      </c>
      <c r="C20" s="27" t="s">
        <v>265</v>
      </c>
      <c r="D20" s="27" t="s">
        <v>205</v>
      </c>
      <c r="E20" s="27" t="s">
        <v>27</v>
      </c>
      <c r="F20" s="22" t="s">
        <v>45</v>
      </c>
      <c r="G20" s="27" t="s">
        <v>60</v>
      </c>
      <c r="H20" s="27">
        <v>30</v>
      </c>
      <c r="I20" s="27">
        <v>32</v>
      </c>
      <c r="J20" s="27">
        <v>70</v>
      </c>
      <c r="K20" s="21">
        <f t="shared" si="0"/>
        <v>132</v>
      </c>
      <c r="L20" s="20"/>
    </row>
    <row r="21" spans="1:12" s="8" customFormat="1" ht="11.25">
      <c r="A21" s="21">
        <v>16</v>
      </c>
      <c r="B21" s="21" t="s">
        <v>103</v>
      </c>
      <c r="C21" s="21" t="s">
        <v>165</v>
      </c>
      <c r="D21" s="21" t="s">
        <v>161</v>
      </c>
      <c r="E21" s="21" t="s">
        <v>211</v>
      </c>
      <c r="F21" s="21" t="s">
        <v>45</v>
      </c>
      <c r="G21" s="21" t="s">
        <v>66</v>
      </c>
      <c r="H21" s="21">
        <v>30</v>
      </c>
      <c r="I21" s="21">
        <v>32</v>
      </c>
      <c r="J21" s="21">
        <v>70</v>
      </c>
      <c r="K21" s="21">
        <f t="shared" si="0"/>
        <v>132</v>
      </c>
      <c r="L21" s="14"/>
    </row>
    <row r="22" spans="1:12" s="8" customFormat="1" ht="11.25">
      <c r="A22" s="21">
        <v>17</v>
      </c>
      <c r="B22" s="22" t="s">
        <v>281</v>
      </c>
      <c r="C22" s="22" t="s">
        <v>282</v>
      </c>
      <c r="D22" s="22" t="s">
        <v>301</v>
      </c>
      <c r="E22" s="22" t="s">
        <v>27</v>
      </c>
      <c r="F22" s="22" t="s">
        <v>45</v>
      </c>
      <c r="G22" s="22" t="s">
        <v>100</v>
      </c>
      <c r="H22" s="22">
        <v>30</v>
      </c>
      <c r="I22" s="22">
        <v>32</v>
      </c>
      <c r="J22" s="22">
        <v>70</v>
      </c>
      <c r="K22" s="21">
        <f t="shared" si="0"/>
        <v>132</v>
      </c>
      <c r="L22" s="7"/>
    </row>
    <row r="23" spans="1:12" s="8" customFormat="1" ht="11.25">
      <c r="A23" s="21">
        <v>18</v>
      </c>
      <c r="B23" s="21" t="s">
        <v>151</v>
      </c>
      <c r="C23" s="21" t="s">
        <v>152</v>
      </c>
      <c r="D23" s="21" t="s">
        <v>153</v>
      </c>
      <c r="E23" s="21" t="s">
        <v>27</v>
      </c>
      <c r="F23" s="21" t="s">
        <v>45</v>
      </c>
      <c r="G23" s="21" t="s">
        <v>66</v>
      </c>
      <c r="H23" s="21">
        <v>30</v>
      </c>
      <c r="I23" s="21">
        <f>10+4+4+10+4</f>
        <v>32</v>
      </c>
      <c r="J23" s="21">
        <v>70</v>
      </c>
      <c r="K23" s="21">
        <f t="shared" si="0"/>
        <v>132</v>
      </c>
      <c r="L23" s="7"/>
    </row>
    <row r="24" spans="1:12" s="8" customFormat="1" ht="11.25">
      <c r="A24" s="21">
        <v>19</v>
      </c>
      <c r="B24" s="21" t="s">
        <v>154</v>
      </c>
      <c r="C24" s="21" t="s">
        <v>152</v>
      </c>
      <c r="D24" s="21" t="s">
        <v>153</v>
      </c>
      <c r="E24" s="21" t="s">
        <v>211</v>
      </c>
      <c r="F24" s="21" t="s">
        <v>45</v>
      </c>
      <c r="G24" s="21" t="s">
        <v>66</v>
      </c>
      <c r="H24" s="21">
        <v>30</v>
      </c>
      <c r="I24" s="21">
        <f>10+4+4+10+4</f>
        <v>32</v>
      </c>
      <c r="J24" s="21">
        <v>70</v>
      </c>
      <c r="K24" s="21">
        <f t="shared" si="0"/>
        <v>132</v>
      </c>
      <c r="L24" s="7"/>
    </row>
    <row r="25" spans="1:12" s="8" customFormat="1" ht="11.25">
      <c r="A25" s="21">
        <v>20</v>
      </c>
      <c r="B25" s="22" t="s">
        <v>237</v>
      </c>
      <c r="C25" s="22" t="s">
        <v>238</v>
      </c>
      <c r="D25" s="22" t="s">
        <v>244</v>
      </c>
      <c r="E25" s="22" t="s">
        <v>211</v>
      </c>
      <c r="F25" s="22" t="s">
        <v>45</v>
      </c>
      <c r="G25" s="22" t="s">
        <v>60</v>
      </c>
      <c r="H25" s="22">
        <v>30</v>
      </c>
      <c r="I25" s="28">
        <v>32</v>
      </c>
      <c r="J25" s="22">
        <v>70</v>
      </c>
      <c r="K25" s="21">
        <f t="shared" si="0"/>
        <v>132</v>
      </c>
      <c r="L25" s="7"/>
    </row>
    <row r="26" spans="1:12" s="8" customFormat="1" ht="11.25">
      <c r="A26" s="21">
        <v>21</v>
      </c>
      <c r="B26" s="21" t="s">
        <v>166</v>
      </c>
      <c r="C26" s="21" t="s">
        <v>167</v>
      </c>
      <c r="D26" s="21" t="s">
        <v>161</v>
      </c>
      <c r="E26" s="21" t="s">
        <v>20</v>
      </c>
      <c r="F26" s="21" t="s">
        <v>45</v>
      </c>
      <c r="G26" s="21" t="s">
        <v>66</v>
      </c>
      <c r="H26" s="21">
        <v>30</v>
      </c>
      <c r="I26" s="21">
        <v>32</v>
      </c>
      <c r="J26" s="21">
        <v>70</v>
      </c>
      <c r="K26" s="21">
        <f t="shared" si="0"/>
        <v>132</v>
      </c>
      <c r="L26" s="7"/>
    </row>
    <row r="27" spans="1:12" s="8" customFormat="1" ht="11.25">
      <c r="A27" s="21">
        <v>22</v>
      </c>
      <c r="B27" s="22" t="s">
        <v>263</v>
      </c>
      <c r="C27" s="22" t="s">
        <v>195</v>
      </c>
      <c r="D27" s="22" t="s">
        <v>205</v>
      </c>
      <c r="E27" s="22" t="s">
        <v>27</v>
      </c>
      <c r="F27" s="22" t="s">
        <v>45</v>
      </c>
      <c r="G27" s="22" t="s">
        <v>60</v>
      </c>
      <c r="H27" s="22">
        <v>30</v>
      </c>
      <c r="I27" s="22">
        <v>32</v>
      </c>
      <c r="J27" s="22">
        <v>70</v>
      </c>
      <c r="K27" s="21">
        <f t="shared" si="0"/>
        <v>132</v>
      </c>
      <c r="L27" s="1"/>
    </row>
    <row r="28" spans="1:12" s="8" customFormat="1" ht="11.25">
      <c r="A28" s="21">
        <v>23</v>
      </c>
      <c r="B28" s="21" t="s">
        <v>163</v>
      </c>
      <c r="C28" s="21" t="s">
        <v>164</v>
      </c>
      <c r="D28" s="21" t="s">
        <v>161</v>
      </c>
      <c r="E28" s="21" t="s">
        <v>211</v>
      </c>
      <c r="F28" s="21" t="s">
        <v>45</v>
      </c>
      <c r="G28" s="21" t="s">
        <v>66</v>
      </c>
      <c r="H28" s="21">
        <v>30</v>
      </c>
      <c r="I28" s="21">
        <v>32</v>
      </c>
      <c r="J28" s="21">
        <v>70</v>
      </c>
      <c r="K28" s="21">
        <f t="shared" si="0"/>
        <v>132</v>
      </c>
      <c r="L28" s="1"/>
    </row>
    <row r="29" spans="1:12" s="8" customFormat="1" ht="11.25">
      <c r="A29" s="21">
        <v>24</v>
      </c>
      <c r="B29" s="22" t="s">
        <v>227</v>
      </c>
      <c r="C29" s="22" t="s">
        <v>228</v>
      </c>
      <c r="D29" s="22" t="s">
        <v>229</v>
      </c>
      <c r="E29" s="22" t="s">
        <v>27</v>
      </c>
      <c r="F29" s="22" t="s">
        <v>45</v>
      </c>
      <c r="G29" s="22" t="s">
        <v>5</v>
      </c>
      <c r="H29" s="22">
        <v>30</v>
      </c>
      <c r="I29" s="22">
        <v>32</v>
      </c>
      <c r="J29" s="22">
        <v>70</v>
      </c>
      <c r="K29" s="21">
        <f t="shared" si="0"/>
        <v>132</v>
      </c>
      <c r="L29" s="7"/>
    </row>
    <row r="30" spans="1:12" s="8" customFormat="1" ht="11.25">
      <c r="A30" s="21">
        <v>25</v>
      </c>
      <c r="B30" s="21" t="s">
        <v>21</v>
      </c>
      <c r="C30" s="21" t="s">
        <v>168</v>
      </c>
      <c r="D30" s="21" t="s">
        <v>161</v>
      </c>
      <c r="E30" s="21" t="s">
        <v>20</v>
      </c>
      <c r="F30" s="21" t="s">
        <v>45</v>
      </c>
      <c r="G30" s="21" t="s">
        <v>66</v>
      </c>
      <c r="H30" s="21">
        <v>30</v>
      </c>
      <c r="I30" s="21">
        <v>26</v>
      </c>
      <c r="J30" s="21">
        <v>70</v>
      </c>
      <c r="K30" s="21">
        <f t="shared" si="0"/>
        <v>126</v>
      </c>
      <c r="L30" s="1"/>
    </row>
    <row r="31" spans="1:12" s="8" customFormat="1" ht="11.25">
      <c r="A31" s="21">
        <v>26</v>
      </c>
      <c r="B31" s="29" t="s">
        <v>113</v>
      </c>
      <c r="C31" s="21" t="s">
        <v>305</v>
      </c>
      <c r="D31" s="29" t="s">
        <v>43</v>
      </c>
      <c r="E31" s="29" t="s">
        <v>27</v>
      </c>
      <c r="F31" s="29" t="s">
        <v>45</v>
      </c>
      <c r="G31" s="29" t="s">
        <v>44</v>
      </c>
      <c r="H31" s="29">
        <v>30</v>
      </c>
      <c r="I31" s="29">
        <v>10</v>
      </c>
      <c r="J31" s="29">
        <v>70</v>
      </c>
      <c r="K31" s="21">
        <f t="shared" si="0"/>
        <v>110</v>
      </c>
      <c r="L31" s="7"/>
    </row>
    <row r="32" spans="1:12" s="8" customFormat="1" ht="11.25">
      <c r="A32" s="21">
        <v>27</v>
      </c>
      <c r="B32" s="22" t="s">
        <v>258</v>
      </c>
      <c r="C32" s="22" t="s">
        <v>259</v>
      </c>
      <c r="D32" s="22" t="s">
        <v>247</v>
      </c>
      <c r="E32" s="22" t="s">
        <v>211</v>
      </c>
      <c r="F32" s="22" t="s">
        <v>45</v>
      </c>
      <c r="G32" s="22" t="s">
        <v>5</v>
      </c>
      <c r="H32" s="22">
        <v>30</v>
      </c>
      <c r="I32" s="22">
        <v>10</v>
      </c>
      <c r="J32" s="22">
        <v>70</v>
      </c>
      <c r="K32" s="21">
        <f t="shared" si="0"/>
        <v>110</v>
      </c>
      <c r="L32" s="17"/>
    </row>
    <row r="33" spans="1:12" s="8" customFormat="1" ht="11.25">
      <c r="A33" s="21">
        <v>28</v>
      </c>
      <c r="B33" s="21" t="s">
        <v>169</v>
      </c>
      <c r="C33" s="21" t="s">
        <v>170</v>
      </c>
      <c r="D33" s="21" t="s">
        <v>161</v>
      </c>
      <c r="E33" s="21" t="s">
        <v>309</v>
      </c>
      <c r="F33" s="21" t="s">
        <v>45</v>
      </c>
      <c r="G33" s="21" t="s">
        <v>66</v>
      </c>
      <c r="H33" s="21">
        <v>30</v>
      </c>
      <c r="I33" s="21">
        <v>4</v>
      </c>
      <c r="J33" s="21">
        <v>70</v>
      </c>
      <c r="K33" s="21">
        <f t="shared" si="0"/>
        <v>104</v>
      </c>
      <c r="L33" s="7"/>
    </row>
    <row r="34" spans="1:12" s="8" customFormat="1" ht="11.25">
      <c r="A34" s="21">
        <v>29</v>
      </c>
      <c r="B34" s="22" t="s">
        <v>283</v>
      </c>
      <c r="C34" s="22" t="s">
        <v>284</v>
      </c>
      <c r="D34" s="22" t="s">
        <v>301</v>
      </c>
      <c r="E34" s="22" t="s">
        <v>20</v>
      </c>
      <c r="F34" s="22" t="s">
        <v>45</v>
      </c>
      <c r="G34" s="22" t="s">
        <v>100</v>
      </c>
      <c r="H34" s="22">
        <v>30</v>
      </c>
      <c r="I34" s="22">
        <v>22</v>
      </c>
      <c r="J34" s="22">
        <v>50</v>
      </c>
      <c r="K34" s="21">
        <f t="shared" si="0"/>
        <v>102</v>
      </c>
      <c r="L34" s="1"/>
    </row>
    <row r="35" spans="1:12" s="8" customFormat="1" ht="11.25">
      <c r="A35" s="21">
        <v>30</v>
      </c>
      <c r="B35" s="22" t="s">
        <v>230</v>
      </c>
      <c r="C35" s="22" t="s">
        <v>231</v>
      </c>
      <c r="D35" s="22" t="s">
        <v>229</v>
      </c>
      <c r="E35" s="22" t="s">
        <v>20</v>
      </c>
      <c r="F35" s="22" t="s">
        <v>45</v>
      </c>
      <c r="G35" s="22" t="s">
        <v>5</v>
      </c>
      <c r="H35" s="22">
        <v>30</v>
      </c>
      <c r="I35" s="22">
        <v>0</v>
      </c>
      <c r="J35" s="22">
        <v>70</v>
      </c>
      <c r="K35" s="21">
        <f t="shared" si="0"/>
        <v>100</v>
      </c>
      <c r="L35" s="7"/>
    </row>
    <row r="36" spans="1:12" s="8" customFormat="1" ht="11.25">
      <c r="A36" s="21">
        <v>31</v>
      </c>
      <c r="B36" s="22" t="s">
        <v>34</v>
      </c>
      <c r="C36" s="22" t="s">
        <v>208</v>
      </c>
      <c r="D36" s="22" t="s">
        <v>209</v>
      </c>
      <c r="E36" s="22" t="s">
        <v>27</v>
      </c>
      <c r="F36" s="22" t="s">
        <v>45</v>
      </c>
      <c r="G36" s="22" t="s">
        <v>5</v>
      </c>
      <c r="H36" s="22">
        <v>30</v>
      </c>
      <c r="I36" s="22">
        <v>0</v>
      </c>
      <c r="J36" s="22">
        <v>70</v>
      </c>
      <c r="K36" s="21">
        <f t="shared" si="0"/>
        <v>100</v>
      </c>
      <c r="L36" s="14"/>
    </row>
    <row r="37" spans="1:12" s="8" customFormat="1" ht="11.25">
      <c r="A37" s="21">
        <v>32</v>
      </c>
      <c r="B37" s="21" t="s">
        <v>178</v>
      </c>
      <c r="C37" s="21" t="s">
        <v>179</v>
      </c>
      <c r="D37" s="21" t="s">
        <v>177</v>
      </c>
      <c r="E37" s="21" t="s">
        <v>27</v>
      </c>
      <c r="F37" s="21" t="s">
        <v>45</v>
      </c>
      <c r="G37" s="21" t="s">
        <v>5</v>
      </c>
      <c r="H37" s="21">
        <v>30</v>
      </c>
      <c r="I37" s="21">
        <v>0</v>
      </c>
      <c r="J37" s="21">
        <v>70</v>
      </c>
      <c r="K37" s="21">
        <f t="shared" si="0"/>
        <v>100</v>
      </c>
      <c r="L37" s="7"/>
    </row>
    <row r="38" spans="1:12" s="8" customFormat="1" ht="11.25">
      <c r="A38" s="21">
        <v>33</v>
      </c>
      <c r="B38" s="21" t="s">
        <v>171</v>
      </c>
      <c r="C38" s="21" t="s">
        <v>172</v>
      </c>
      <c r="D38" s="21" t="s">
        <v>161</v>
      </c>
      <c r="E38" s="21" t="s">
        <v>20</v>
      </c>
      <c r="F38" s="21" t="s">
        <v>45</v>
      </c>
      <c r="G38" s="21" t="s">
        <v>66</v>
      </c>
      <c r="H38" s="21">
        <v>30</v>
      </c>
      <c r="I38" s="21">
        <v>0</v>
      </c>
      <c r="J38" s="21">
        <v>70</v>
      </c>
      <c r="K38" s="21">
        <f aca="true" t="shared" si="1" ref="K38:K69">SUM(H38:J38)</f>
        <v>100</v>
      </c>
      <c r="L38" s="1"/>
    </row>
    <row r="39" spans="1:12" s="8" customFormat="1" ht="11.25">
      <c r="A39" s="21">
        <v>34</v>
      </c>
      <c r="B39" s="21" t="s">
        <v>149</v>
      </c>
      <c r="C39" s="21" t="s">
        <v>150</v>
      </c>
      <c r="D39" s="21" t="s">
        <v>206</v>
      </c>
      <c r="E39" s="21" t="s">
        <v>20</v>
      </c>
      <c r="F39" s="21" t="s">
        <v>45</v>
      </c>
      <c r="G39" s="21" t="s">
        <v>5</v>
      </c>
      <c r="H39" s="21">
        <v>30</v>
      </c>
      <c r="I39" s="21">
        <f>10+4+4+10+4</f>
        <v>32</v>
      </c>
      <c r="J39" s="21">
        <v>30</v>
      </c>
      <c r="K39" s="21">
        <f t="shared" si="1"/>
        <v>92</v>
      </c>
      <c r="L39" s="7"/>
    </row>
    <row r="40" spans="1:12" s="8" customFormat="1" ht="11.25">
      <c r="A40" s="21">
        <v>35</v>
      </c>
      <c r="B40" s="21" t="s">
        <v>182</v>
      </c>
      <c r="C40" s="21" t="s">
        <v>183</v>
      </c>
      <c r="D40" s="21" t="s">
        <v>177</v>
      </c>
      <c r="E40" s="21" t="s">
        <v>27</v>
      </c>
      <c r="F40" s="21" t="s">
        <v>45</v>
      </c>
      <c r="G40" s="21" t="s">
        <v>5</v>
      </c>
      <c r="H40" s="21">
        <v>0</v>
      </c>
      <c r="I40" s="21">
        <v>10</v>
      </c>
      <c r="J40" s="21">
        <v>70</v>
      </c>
      <c r="K40" s="21">
        <f t="shared" si="1"/>
        <v>80</v>
      </c>
      <c r="L40" s="7"/>
    </row>
    <row r="41" spans="1:12" s="8" customFormat="1" ht="11.25">
      <c r="A41" s="21">
        <v>36</v>
      </c>
      <c r="B41" s="21" t="s">
        <v>180</v>
      </c>
      <c r="C41" s="21" t="s">
        <v>181</v>
      </c>
      <c r="D41" s="21" t="s">
        <v>177</v>
      </c>
      <c r="E41" s="21" t="s">
        <v>27</v>
      </c>
      <c r="F41" s="21" t="s">
        <v>45</v>
      </c>
      <c r="G41" s="21" t="s">
        <v>5</v>
      </c>
      <c r="H41" s="21">
        <v>12</v>
      </c>
      <c r="I41" s="21">
        <v>0</v>
      </c>
      <c r="J41" s="21">
        <v>70</v>
      </c>
      <c r="K41" s="21">
        <f t="shared" si="1"/>
        <v>82</v>
      </c>
      <c r="L41" s="7"/>
    </row>
    <row r="42" spans="1:12" s="8" customFormat="1" ht="11.25">
      <c r="A42" s="21">
        <v>37</v>
      </c>
      <c r="B42" s="21" t="s">
        <v>28</v>
      </c>
      <c r="C42" s="21" t="s">
        <v>29</v>
      </c>
      <c r="D42" s="21" t="s">
        <v>47</v>
      </c>
      <c r="E42" s="21" t="s">
        <v>27</v>
      </c>
      <c r="F42" s="21" t="s">
        <v>45</v>
      </c>
      <c r="G42" s="21" t="s">
        <v>5</v>
      </c>
      <c r="H42" s="21">
        <v>30</v>
      </c>
      <c r="I42" s="21">
        <v>26</v>
      </c>
      <c r="J42" s="21">
        <v>20</v>
      </c>
      <c r="K42" s="21">
        <f>SUM(H42:J42)</f>
        <v>76</v>
      </c>
      <c r="L42" s="9"/>
    </row>
    <row r="43" spans="1:12" s="8" customFormat="1" ht="11.25">
      <c r="A43" s="21">
        <v>38</v>
      </c>
      <c r="B43" s="21" t="s">
        <v>173</v>
      </c>
      <c r="C43" s="21" t="s">
        <v>174</v>
      </c>
      <c r="D43" s="21" t="s">
        <v>161</v>
      </c>
      <c r="E43" s="21" t="s">
        <v>20</v>
      </c>
      <c r="F43" s="21" t="s">
        <v>45</v>
      </c>
      <c r="G43" s="21" t="s">
        <v>66</v>
      </c>
      <c r="H43" s="21">
        <v>30</v>
      </c>
      <c r="I43" s="21">
        <v>26</v>
      </c>
      <c r="J43" s="21">
        <v>0</v>
      </c>
      <c r="K43" s="21">
        <f t="shared" si="1"/>
        <v>56</v>
      </c>
      <c r="L43" s="7"/>
    </row>
    <row r="44" spans="1:12" s="8" customFormat="1" ht="12" thickBot="1">
      <c r="A44" s="24">
        <v>39</v>
      </c>
      <c r="B44" s="24" t="s">
        <v>52</v>
      </c>
      <c r="C44" s="24" t="s">
        <v>53</v>
      </c>
      <c r="D44" s="24" t="s">
        <v>50</v>
      </c>
      <c r="E44" s="24" t="s">
        <v>27</v>
      </c>
      <c r="F44" s="24" t="s">
        <v>45</v>
      </c>
      <c r="G44" s="24" t="s">
        <v>51</v>
      </c>
      <c r="H44" s="24">
        <v>30</v>
      </c>
      <c r="I44" s="24">
        <v>20</v>
      </c>
      <c r="J44" s="24">
        <v>0</v>
      </c>
      <c r="K44" s="24">
        <f t="shared" si="1"/>
        <v>50</v>
      </c>
      <c r="L44" s="7"/>
    </row>
    <row r="45" spans="1:12" s="8" customFormat="1" ht="11.25">
      <c r="A45" s="23">
        <v>40</v>
      </c>
      <c r="B45" s="23" t="s">
        <v>30</v>
      </c>
      <c r="C45" s="23" t="s">
        <v>31</v>
      </c>
      <c r="D45" s="23" t="s">
        <v>47</v>
      </c>
      <c r="E45" s="23" t="s">
        <v>27</v>
      </c>
      <c r="F45" s="23" t="s">
        <v>45</v>
      </c>
      <c r="G45" s="23" t="s">
        <v>5</v>
      </c>
      <c r="H45" s="23">
        <v>12</v>
      </c>
      <c r="I45" s="23">
        <v>26</v>
      </c>
      <c r="J45" s="23">
        <v>10</v>
      </c>
      <c r="K45" s="23">
        <f t="shared" si="1"/>
        <v>48</v>
      </c>
      <c r="L45" s="9"/>
    </row>
    <row r="46" spans="1:12" s="8" customFormat="1" ht="11.25">
      <c r="A46" s="7">
        <v>41</v>
      </c>
      <c r="B46" s="14" t="s">
        <v>232</v>
      </c>
      <c r="C46" s="14" t="s">
        <v>233</v>
      </c>
      <c r="D46" s="14" t="s">
        <v>229</v>
      </c>
      <c r="E46" s="14" t="s">
        <v>20</v>
      </c>
      <c r="F46" s="1" t="s">
        <v>45</v>
      </c>
      <c r="G46" s="14" t="s">
        <v>5</v>
      </c>
      <c r="H46" s="14">
        <v>30</v>
      </c>
      <c r="I46" s="14">
        <v>14</v>
      </c>
      <c r="J46" s="14">
        <v>0</v>
      </c>
      <c r="K46" s="7">
        <f t="shared" si="1"/>
        <v>44</v>
      </c>
      <c r="L46" s="1"/>
    </row>
    <row r="47" spans="1:12" s="8" customFormat="1" ht="11.25">
      <c r="A47" s="7">
        <v>42</v>
      </c>
      <c r="B47" s="1" t="s">
        <v>28</v>
      </c>
      <c r="C47" s="1" t="s">
        <v>210</v>
      </c>
      <c r="D47" s="1" t="s">
        <v>209</v>
      </c>
      <c r="E47" s="1" t="s">
        <v>211</v>
      </c>
      <c r="F47" s="1" t="s">
        <v>45</v>
      </c>
      <c r="G47" s="1" t="s">
        <v>5</v>
      </c>
      <c r="H47" s="1">
        <v>12</v>
      </c>
      <c r="I47" s="1">
        <v>22</v>
      </c>
      <c r="J47" s="1">
        <v>10</v>
      </c>
      <c r="K47" s="7">
        <f t="shared" si="1"/>
        <v>44</v>
      </c>
      <c r="L47" s="14"/>
    </row>
    <row r="48" spans="1:12" s="8" customFormat="1" ht="11.25">
      <c r="A48" s="7">
        <v>43</v>
      </c>
      <c r="B48" s="1" t="s">
        <v>212</v>
      </c>
      <c r="C48" s="1" t="s">
        <v>213</v>
      </c>
      <c r="D48" s="1" t="s">
        <v>209</v>
      </c>
      <c r="E48" s="1" t="s">
        <v>211</v>
      </c>
      <c r="F48" s="1" t="s">
        <v>45</v>
      </c>
      <c r="G48" s="1" t="s">
        <v>5</v>
      </c>
      <c r="H48" s="1">
        <v>30</v>
      </c>
      <c r="I48" s="1">
        <v>0</v>
      </c>
      <c r="J48" s="1">
        <v>10</v>
      </c>
      <c r="K48" s="7">
        <f t="shared" si="1"/>
        <v>40</v>
      </c>
      <c r="L48" s="1"/>
    </row>
    <row r="49" spans="1:12" s="8" customFormat="1" ht="11.25">
      <c r="A49" s="7">
        <v>44</v>
      </c>
      <c r="B49" s="1" t="s">
        <v>85</v>
      </c>
      <c r="C49" s="1" t="s">
        <v>225</v>
      </c>
      <c r="D49" s="1" t="s">
        <v>226</v>
      </c>
      <c r="E49" s="1" t="s">
        <v>27</v>
      </c>
      <c r="F49" s="1" t="s">
        <v>45</v>
      </c>
      <c r="G49" s="1" t="s">
        <v>44</v>
      </c>
      <c r="H49" s="1">
        <v>30</v>
      </c>
      <c r="I49" s="1">
        <v>10</v>
      </c>
      <c r="J49" s="1">
        <v>0</v>
      </c>
      <c r="K49" s="7">
        <f t="shared" si="1"/>
        <v>40</v>
      </c>
      <c r="L49" s="1"/>
    </row>
    <row r="50" spans="1:12" s="8" customFormat="1" ht="11.25">
      <c r="A50" s="7">
        <v>45</v>
      </c>
      <c r="B50" s="1" t="s">
        <v>266</v>
      </c>
      <c r="C50" s="1" t="s">
        <v>267</v>
      </c>
      <c r="D50" s="1" t="s">
        <v>205</v>
      </c>
      <c r="E50" s="1" t="s">
        <v>27</v>
      </c>
      <c r="F50" s="1" t="s">
        <v>45</v>
      </c>
      <c r="G50" s="1" t="s">
        <v>60</v>
      </c>
      <c r="H50" s="1">
        <v>30</v>
      </c>
      <c r="I50" s="1">
        <v>10</v>
      </c>
      <c r="J50" s="1">
        <v>0</v>
      </c>
      <c r="K50" s="7">
        <f t="shared" si="1"/>
        <v>40</v>
      </c>
      <c r="L50" s="1"/>
    </row>
    <row r="51" spans="1:12" s="8" customFormat="1" ht="11.25">
      <c r="A51" s="7">
        <v>46</v>
      </c>
      <c r="B51" s="1" t="s">
        <v>268</v>
      </c>
      <c r="C51" s="1" t="s">
        <v>269</v>
      </c>
      <c r="D51" s="1" t="s">
        <v>205</v>
      </c>
      <c r="E51" s="1" t="s">
        <v>27</v>
      </c>
      <c r="F51" s="1" t="s">
        <v>45</v>
      </c>
      <c r="G51" s="1" t="s">
        <v>60</v>
      </c>
      <c r="H51" s="1">
        <v>12</v>
      </c>
      <c r="I51" s="1">
        <v>4</v>
      </c>
      <c r="J51" s="1">
        <v>20</v>
      </c>
      <c r="K51" s="7">
        <f t="shared" si="1"/>
        <v>36</v>
      </c>
      <c r="L51" s="1"/>
    </row>
    <row r="52" spans="1:12" s="8" customFormat="1" ht="11.25">
      <c r="A52" s="7">
        <v>47</v>
      </c>
      <c r="B52" s="7" t="s">
        <v>54</v>
      </c>
      <c r="C52" s="7" t="s">
        <v>55</v>
      </c>
      <c r="D52" s="7" t="s">
        <v>50</v>
      </c>
      <c r="E52" s="7" t="s">
        <v>27</v>
      </c>
      <c r="F52" s="7" t="s">
        <v>45</v>
      </c>
      <c r="G52" s="7" t="s">
        <v>51</v>
      </c>
      <c r="H52" s="7">
        <v>30</v>
      </c>
      <c r="I52" s="7">
        <v>4</v>
      </c>
      <c r="J52" s="7">
        <v>0</v>
      </c>
      <c r="K52" s="7">
        <f t="shared" si="1"/>
        <v>34</v>
      </c>
      <c r="L52" s="1"/>
    </row>
    <row r="53" spans="1:12" s="8" customFormat="1" ht="11.25">
      <c r="A53" s="7">
        <v>48</v>
      </c>
      <c r="B53" s="1" t="s">
        <v>270</v>
      </c>
      <c r="C53" s="1" t="s">
        <v>261</v>
      </c>
      <c r="D53" s="1" t="s">
        <v>205</v>
      </c>
      <c r="E53" s="1" t="s">
        <v>20</v>
      </c>
      <c r="F53" s="1" t="s">
        <v>45</v>
      </c>
      <c r="G53" s="1" t="s">
        <v>60</v>
      </c>
      <c r="H53" s="1">
        <v>30</v>
      </c>
      <c r="I53" s="1">
        <v>4</v>
      </c>
      <c r="J53" s="1">
        <v>0</v>
      </c>
      <c r="K53" s="7">
        <f t="shared" si="1"/>
        <v>34</v>
      </c>
      <c r="L53" s="7"/>
    </row>
    <row r="54" spans="1:12" s="8" customFormat="1" ht="11.25">
      <c r="A54" s="7">
        <v>49</v>
      </c>
      <c r="B54" s="7" t="s">
        <v>184</v>
      </c>
      <c r="C54" s="7" t="s">
        <v>185</v>
      </c>
      <c r="D54" s="7" t="s">
        <v>177</v>
      </c>
      <c r="E54" s="7" t="s">
        <v>27</v>
      </c>
      <c r="F54" s="7" t="s">
        <v>45</v>
      </c>
      <c r="G54" s="7" t="s">
        <v>5</v>
      </c>
      <c r="H54" s="7">
        <v>12</v>
      </c>
      <c r="I54" s="7">
        <v>0</v>
      </c>
      <c r="J54" s="7">
        <v>20</v>
      </c>
      <c r="K54" s="7">
        <f t="shared" si="1"/>
        <v>32</v>
      </c>
      <c r="L54" s="14"/>
    </row>
    <row r="55" spans="1:12" s="8" customFormat="1" ht="11.25">
      <c r="A55" s="7">
        <v>50</v>
      </c>
      <c r="B55" s="14" t="s">
        <v>239</v>
      </c>
      <c r="C55" s="14" t="s">
        <v>240</v>
      </c>
      <c r="D55" s="14" t="s">
        <v>244</v>
      </c>
      <c r="E55" s="14" t="s">
        <v>20</v>
      </c>
      <c r="F55" s="14" t="s">
        <v>45</v>
      </c>
      <c r="G55" s="14" t="s">
        <v>60</v>
      </c>
      <c r="H55" s="14">
        <v>12</v>
      </c>
      <c r="I55" s="14">
        <v>0</v>
      </c>
      <c r="J55" s="14">
        <v>20</v>
      </c>
      <c r="K55" s="7">
        <f t="shared" si="1"/>
        <v>32</v>
      </c>
      <c r="L55" s="7"/>
    </row>
    <row r="56" spans="1:12" s="8" customFormat="1" ht="11.25">
      <c r="A56" s="7">
        <v>51</v>
      </c>
      <c r="B56" s="7" t="s">
        <v>186</v>
      </c>
      <c r="C56" s="7" t="s">
        <v>187</v>
      </c>
      <c r="D56" s="7" t="s">
        <v>177</v>
      </c>
      <c r="E56" s="7" t="s">
        <v>27</v>
      </c>
      <c r="F56" s="7" t="s">
        <v>45</v>
      </c>
      <c r="G56" s="7" t="s">
        <v>5</v>
      </c>
      <c r="H56" s="7">
        <v>12</v>
      </c>
      <c r="I56" s="7">
        <v>0</v>
      </c>
      <c r="J56" s="7">
        <v>20</v>
      </c>
      <c r="K56" s="7">
        <f t="shared" si="1"/>
        <v>32</v>
      </c>
      <c r="L56" s="7"/>
    </row>
    <row r="57" spans="1:12" s="8" customFormat="1" ht="11.25">
      <c r="A57" s="7">
        <v>52</v>
      </c>
      <c r="B57" s="7" t="s">
        <v>69</v>
      </c>
      <c r="C57" s="7" t="s">
        <v>137</v>
      </c>
      <c r="D57" s="7" t="s">
        <v>132</v>
      </c>
      <c r="E57" s="7" t="s">
        <v>20</v>
      </c>
      <c r="F57" s="11" t="s">
        <v>45</v>
      </c>
      <c r="G57" s="7" t="s">
        <v>100</v>
      </c>
      <c r="H57" s="7">
        <v>6</v>
      </c>
      <c r="I57" s="7">
        <v>26</v>
      </c>
      <c r="J57" s="7">
        <v>0</v>
      </c>
      <c r="K57" s="7">
        <f t="shared" si="1"/>
        <v>32</v>
      </c>
      <c r="L57" s="7"/>
    </row>
    <row r="58" spans="1:12" s="8" customFormat="1" ht="11.25">
      <c r="A58" s="7">
        <v>53</v>
      </c>
      <c r="B58" s="7" t="s">
        <v>34</v>
      </c>
      <c r="C58" s="7" t="s">
        <v>188</v>
      </c>
      <c r="D58" s="7" t="s">
        <v>177</v>
      </c>
      <c r="E58" s="7" t="s">
        <v>27</v>
      </c>
      <c r="F58" s="7" t="s">
        <v>45</v>
      </c>
      <c r="G58" s="7" t="s">
        <v>5</v>
      </c>
      <c r="H58" s="7">
        <v>30</v>
      </c>
      <c r="I58" s="7">
        <v>0</v>
      </c>
      <c r="J58" s="7">
        <v>0</v>
      </c>
      <c r="K58" s="7">
        <f t="shared" si="1"/>
        <v>30</v>
      </c>
      <c r="L58" s="1"/>
    </row>
    <row r="59" spans="1:12" s="8" customFormat="1" ht="11.25">
      <c r="A59" s="7">
        <v>54</v>
      </c>
      <c r="B59" s="1" t="s">
        <v>28</v>
      </c>
      <c r="C59" s="1" t="s">
        <v>214</v>
      </c>
      <c r="D59" s="1" t="s">
        <v>209</v>
      </c>
      <c r="E59" s="1" t="s">
        <v>211</v>
      </c>
      <c r="F59" s="1" t="s">
        <v>45</v>
      </c>
      <c r="G59" s="1" t="s">
        <v>5</v>
      </c>
      <c r="H59" s="1">
        <v>30</v>
      </c>
      <c r="I59" s="1">
        <v>0</v>
      </c>
      <c r="J59" s="1">
        <v>0</v>
      </c>
      <c r="K59" s="7">
        <f t="shared" si="1"/>
        <v>30</v>
      </c>
      <c r="L59" s="1"/>
    </row>
    <row r="60" spans="1:12" s="8" customFormat="1" ht="11.25">
      <c r="A60" s="7">
        <v>55</v>
      </c>
      <c r="B60" s="1" t="s">
        <v>271</v>
      </c>
      <c r="C60" s="1" t="s">
        <v>272</v>
      </c>
      <c r="D60" s="1" t="s">
        <v>205</v>
      </c>
      <c r="E60" s="1" t="s">
        <v>211</v>
      </c>
      <c r="F60" s="1" t="s">
        <v>45</v>
      </c>
      <c r="G60" s="1" t="s">
        <v>60</v>
      </c>
      <c r="H60" s="1">
        <v>30</v>
      </c>
      <c r="I60" s="1">
        <v>0</v>
      </c>
      <c r="J60" s="1">
        <v>0</v>
      </c>
      <c r="K60" s="7">
        <f t="shared" si="1"/>
        <v>30</v>
      </c>
      <c r="L60" s="7"/>
    </row>
    <row r="61" spans="1:12" s="8" customFormat="1" ht="11.25">
      <c r="A61" s="7">
        <v>56</v>
      </c>
      <c r="B61" s="1" t="s">
        <v>215</v>
      </c>
      <c r="C61" s="1" t="s">
        <v>216</v>
      </c>
      <c r="D61" s="1" t="s">
        <v>209</v>
      </c>
      <c r="E61" s="1" t="s">
        <v>211</v>
      </c>
      <c r="F61" s="1" t="s">
        <v>45</v>
      </c>
      <c r="G61" s="1" t="s">
        <v>5</v>
      </c>
      <c r="H61" s="1">
        <v>12</v>
      </c>
      <c r="I61" s="1">
        <v>14</v>
      </c>
      <c r="J61" s="1">
        <v>0</v>
      </c>
      <c r="K61" s="7">
        <f t="shared" si="1"/>
        <v>26</v>
      </c>
      <c r="L61" s="1"/>
    </row>
    <row r="62" spans="1:12" s="8" customFormat="1" ht="11.25">
      <c r="A62" s="7">
        <v>57</v>
      </c>
      <c r="B62" s="7" t="s">
        <v>28</v>
      </c>
      <c r="C62" s="7" t="s">
        <v>198</v>
      </c>
      <c r="D62" s="7" t="s">
        <v>207</v>
      </c>
      <c r="E62" s="7" t="s">
        <v>27</v>
      </c>
      <c r="F62" s="7" t="s">
        <v>45</v>
      </c>
      <c r="G62" s="7" t="s">
        <v>79</v>
      </c>
      <c r="H62" s="7">
        <v>0</v>
      </c>
      <c r="I62" s="7">
        <v>20</v>
      </c>
      <c r="J62" s="7">
        <v>6</v>
      </c>
      <c r="K62" s="7">
        <f t="shared" si="1"/>
        <v>26</v>
      </c>
      <c r="L62" s="7"/>
    </row>
    <row r="63" spans="1:12" s="8" customFormat="1" ht="11.25">
      <c r="A63" s="7">
        <v>58</v>
      </c>
      <c r="B63" s="7" t="s">
        <v>32</v>
      </c>
      <c r="C63" s="7" t="s">
        <v>33</v>
      </c>
      <c r="D63" s="7" t="s">
        <v>47</v>
      </c>
      <c r="E63" s="7" t="s">
        <v>27</v>
      </c>
      <c r="F63" s="7" t="s">
        <v>45</v>
      </c>
      <c r="G63" s="7" t="s">
        <v>5</v>
      </c>
      <c r="H63" s="7">
        <v>24</v>
      </c>
      <c r="I63" s="7">
        <v>0</v>
      </c>
      <c r="J63" s="7">
        <v>0</v>
      </c>
      <c r="K63" s="7">
        <f t="shared" si="1"/>
        <v>24</v>
      </c>
      <c r="L63" s="9"/>
    </row>
    <row r="64" spans="1:12" s="8" customFormat="1" ht="11.25">
      <c r="A64" s="7">
        <v>59</v>
      </c>
      <c r="B64" s="7" t="s">
        <v>18</v>
      </c>
      <c r="C64" s="7" t="s">
        <v>19</v>
      </c>
      <c r="D64" s="7" t="s">
        <v>47</v>
      </c>
      <c r="E64" s="7" t="s">
        <v>20</v>
      </c>
      <c r="F64" s="7" t="s">
        <v>45</v>
      </c>
      <c r="G64" s="7" t="s">
        <v>5</v>
      </c>
      <c r="H64" s="7">
        <v>12</v>
      </c>
      <c r="I64" s="7">
        <v>0</v>
      </c>
      <c r="J64" s="7">
        <v>10</v>
      </c>
      <c r="K64" s="7">
        <f t="shared" si="1"/>
        <v>22</v>
      </c>
      <c r="L64" s="7"/>
    </row>
    <row r="65" spans="1:12" s="8" customFormat="1" ht="11.25">
      <c r="A65" s="7">
        <v>60</v>
      </c>
      <c r="B65" s="1" t="s">
        <v>224</v>
      </c>
      <c r="C65" s="1" t="s">
        <v>223</v>
      </c>
      <c r="D65" s="1" t="s">
        <v>226</v>
      </c>
      <c r="E65" s="1" t="s">
        <v>27</v>
      </c>
      <c r="F65" s="1" t="s">
        <v>45</v>
      </c>
      <c r="G65" s="1" t="s">
        <v>44</v>
      </c>
      <c r="H65" s="1">
        <v>0</v>
      </c>
      <c r="I65" s="1">
        <v>20</v>
      </c>
      <c r="J65" s="1">
        <v>0</v>
      </c>
      <c r="K65" s="7">
        <f t="shared" si="1"/>
        <v>20</v>
      </c>
      <c r="L65" s="14"/>
    </row>
    <row r="66" spans="1:12" s="8" customFormat="1" ht="11.25">
      <c r="A66" s="7">
        <v>61</v>
      </c>
      <c r="B66" s="14" t="s">
        <v>234</v>
      </c>
      <c r="C66" s="14" t="s">
        <v>235</v>
      </c>
      <c r="D66" s="14" t="s">
        <v>229</v>
      </c>
      <c r="E66" s="14" t="s">
        <v>20</v>
      </c>
      <c r="F66" s="1" t="s">
        <v>45</v>
      </c>
      <c r="G66" s="14" t="s">
        <v>5</v>
      </c>
      <c r="H66" s="14">
        <v>0</v>
      </c>
      <c r="I66" s="14">
        <v>20</v>
      </c>
      <c r="J66" s="14">
        <v>0</v>
      </c>
      <c r="K66" s="7">
        <f t="shared" si="1"/>
        <v>20</v>
      </c>
      <c r="L66" s="1"/>
    </row>
    <row r="67" spans="1:12" s="8" customFormat="1" ht="11.25">
      <c r="A67" s="7">
        <v>62</v>
      </c>
      <c r="B67" s="1" t="s">
        <v>285</v>
      </c>
      <c r="C67" s="1" t="s">
        <v>286</v>
      </c>
      <c r="D67" s="1" t="s">
        <v>301</v>
      </c>
      <c r="E67" s="1" t="s">
        <v>27</v>
      </c>
      <c r="F67" s="1" t="s">
        <v>45</v>
      </c>
      <c r="G67" s="1" t="s">
        <v>100</v>
      </c>
      <c r="H67" s="1">
        <v>6</v>
      </c>
      <c r="I67" s="1">
        <v>0</v>
      </c>
      <c r="J67" s="1">
        <v>10</v>
      </c>
      <c r="K67" s="7">
        <f t="shared" si="1"/>
        <v>16</v>
      </c>
      <c r="L67" s="1"/>
    </row>
    <row r="68" spans="1:12" s="8" customFormat="1" ht="11.25">
      <c r="A68" s="7">
        <v>63</v>
      </c>
      <c r="B68" s="1" t="s">
        <v>16</v>
      </c>
      <c r="C68" s="1" t="s">
        <v>312</v>
      </c>
      <c r="D68" s="1" t="s">
        <v>313</v>
      </c>
      <c r="E68" s="1" t="s">
        <v>27</v>
      </c>
      <c r="F68" s="1" t="s">
        <v>45</v>
      </c>
      <c r="G68" s="1" t="s">
        <v>66</v>
      </c>
      <c r="H68" s="1">
        <v>0</v>
      </c>
      <c r="I68" s="1">
        <v>14</v>
      </c>
      <c r="J68" s="1">
        <v>0</v>
      </c>
      <c r="K68" s="7">
        <f t="shared" si="1"/>
        <v>14</v>
      </c>
      <c r="L68" s="1"/>
    </row>
    <row r="69" spans="1:12" s="8" customFormat="1" ht="11.25">
      <c r="A69" s="7">
        <v>64</v>
      </c>
      <c r="B69" s="1" t="s">
        <v>217</v>
      </c>
      <c r="C69" s="1" t="s">
        <v>218</v>
      </c>
      <c r="D69" s="1" t="s">
        <v>209</v>
      </c>
      <c r="E69" s="1" t="s">
        <v>211</v>
      </c>
      <c r="F69" s="1" t="s">
        <v>45</v>
      </c>
      <c r="G69" s="1" t="s">
        <v>5</v>
      </c>
      <c r="H69" s="1">
        <v>12</v>
      </c>
      <c r="I69" s="1">
        <v>0</v>
      </c>
      <c r="J69" s="1">
        <v>0</v>
      </c>
      <c r="K69" s="7">
        <f t="shared" si="1"/>
        <v>12</v>
      </c>
      <c r="L69" s="1"/>
    </row>
    <row r="70" spans="1:12" s="8" customFormat="1" ht="11.25">
      <c r="A70" s="7">
        <v>65</v>
      </c>
      <c r="B70" s="7" t="s">
        <v>21</v>
      </c>
      <c r="C70" s="7" t="s">
        <v>22</v>
      </c>
      <c r="D70" s="7" t="s">
        <v>47</v>
      </c>
      <c r="E70" s="7" t="s">
        <v>20</v>
      </c>
      <c r="F70" s="7" t="s">
        <v>45</v>
      </c>
      <c r="G70" s="7" t="s">
        <v>5</v>
      </c>
      <c r="H70" s="7">
        <v>0</v>
      </c>
      <c r="I70" s="7">
        <v>0</v>
      </c>
      <c r="J70" s="7">
        <v>0</v>
      </c>
      <c r="K70" s="7">
        <f aca="true" t="shared" si="2" ref="K70:K88">SUM(H70:J70)</f>
        <v>0</v>
      </c>
      <c r="L70" s="1"/>
    </row>
    <row r="71" spans="1:12" s="8" customFormat="1" ht="11.25">
      <c r="A71" s="7">
        <v>66</v>
      </c>
      <c r="B71" s="7" t="s">
        <v>203</v>
      </c>
      <c r="C71" s="7" t="s">
        <v>204</v>
      </c>
      <c r="D71" s="7" t="s">
        <v>207</v>
      </c>
      <c r="E71" s="7" t="s">
        <v>27</v>
      </c>
      <c r="F71" s="7" t="s">
        <v>45</v>
      </c>
      <c r="G71" s="7" t="s">
        <v>79</v>
      </c>
      <c r="H71" s="7">
        <v>0</v>
      </c>
      <c r="I71" s="7">
        <v>0</v>
      </c>
      <c r="J71" s="7">
        <v>0</v>
      </c>
      <c r="K71" s="7">
        <f t="shared" si="2"/>
        <v>0</v>
      </c>
      <c r="L71" s="1"/>
    </row>
    <row r="72" spans="1:12" s="8" customFormat="1" ht="11.25">
      <c r="A72" s="7">
        <v>67</v>
      </c>
      <c r="B72" s="1" t="s">
        <v>80</v>
      </c>
      <c r="C72" s="1" t="s">
        <v>108</v>
      </c>
      <c r="D72" s="1" t="s">
        <v>301</v>
      </c>
      <c r="E72" s="1" t="s">
        <v>27</v>
      </c>
      <c r="F72" s="1" t="s">
        <v>45</v>
      </c>
      <c r="G72" s="1" t="s">
        <v>100</v>
      </c>
      <c r="H72" s="1">
        <v>0</v>
      </c>
      <c r="I72" s="1">
        <v>0</v>
      </c>
      <c r="J72" s="1">
        <v>0</v>
      </c>
      <c r="K72" s="7">
        <f t="shared" si="2"/>
        <v>0</v>
      </c>
      <c r="L72" s="1"/>
    </row>
    <row r="73" spans="1:12" s="8" customFormat="1" ht="11.25">
      <c r="A73" s="7">
        <v>68</v>
      </c>
      <c r="B73" s="1" t="s">
        <v>80</v>
      </c>
      <c r="C73" s="1" t="s">
        <v>293</v>
      </c>
      <c r="D73" s="1" t="s">
        <v>301</v>
      </c>
      <c r="E73" s="1" t="s">
        <v>27</v>
      </c>
      <c r="F73" s="1" t="s">
        <v>45</v>
      </c>
      <c r="G73" s="1" t="s">
        <v>100</v>
      </c>
      <c r="H73" s="1">
        <v>0</v>
      </c>
      <c r="I73" s="1">
        <v>0</v>
      </c>
      <c r="J73" s="1">
        <v>0</v>
      </c>
      <c r="K73" s="7">
        <f t="shared" si="2"/>
        <v>0</v>
      </c>
      <c r="L73" s="7"/>
    </row>
    <row r="74" spans="1:12" s="8" customFormat="1" ht="11.25">
      <c r="A74" s="7">
        <v>69</v>
      </c>
      <c r="B74" s="1" t="s">
        <v>296</v>
      </c>
      <c r="C74" s="1" t="s">
        <v>297</v>
      </c>
      <c r="D74" s="1" t="s">
        <v>301</v>
      </c>
      <c r="E74" s="1" t="s">
        <v>27</v>
      </c>
      <c r="F74" s="1" t="s">
        <v>45</v>
      </c>
      <c r="G74" s="1" t="s">
        <v>100</v>
      </c>
      <c r="H74" s="1">
        <v>0</v>
      </c>
      <c r="I74" s="1">
        <v>0</v>
      </c>
      <c r="J74" s="1">
        <v>0</v>
      </c>
      <c r="K74" s="7">
        <f t="shared" si="2"/>
        <v>0</v>
      </c>
      <c r="L74" s="1"/>
    </row>
    <row r="75" spans="1:12" s="8" customFormat="1" ht="11.25">
      <c r="A75" s="7">
        <v>70</v>
      </c>
      <c r="B75" s="1" t="s">
        <v>184</v>
      </c>
      <c r="C75" s="1" t="s">
        <v>116</v>
      </c>
      <c r="D75" s="1" t="s">
        <v>301</v>
      </c>
      <c r="E75" s="1" t="s">
        <v>20</v>
      </c>
      <c r="F75" s="1" t="s">
        <v>45</v>
      </c>
      <c r="G75" s="1" t="s">
        <v>100</v>
      </c>
      <c r="H75" s="1">
        <v>0</v>
      </c>
      <c r="I75" s="1">
        <v>0</v>
      </c>
      <c r="J75" s="1">
        <v>0</v>
      </c>
      <c r="K75" s="7">
        <f t="shared" si="2"/>
        <v>0</v>
      </c>
      <c r="L75" s="1"/>
    </row>
    <row r="76" spans="1:12" s="8" customFormat="1" ht="11.25">
      <c r="A76" s="7">
        <v>71</v>
      </c>
      <c r="B76" s="1" t="s">
        <v>294</v>
      </c>
      <c r="C76" s="1" t="s">
        <v>295</v>
      </c>
      <c r="D76" s="1" t="s">
        <v>301</v>
      </c>
      <c r="E76" s="1" t="s">
        <v>27</v>
      </c>
      <c r="F76" s="1" t="s">
        <v>45</v>
      </c>
      <c r="G76" s="1" t="s">
        <v>100</v>
      </c>
      <c r="H76" s="1">
        <v>0</v>
      </c>
      <c r="I76" s="1">
        <v>0</v>
      </c>
      <c r="J76" s="1">
        <v>0</v>
      </c>
      <c r="K76" s="7">
        <f t="shared" si="2"/>
        <v>0</v>
      </c>
      <c r="L76" s="7"/>
    </row>
    <row r="77" spans="1:12" s="8" customFormat="1" ht="11.25">
      <c r="A77" s="7">
        <v>72</v>
      </c>
      <c r="B77" s="1" t="s">
        <v>135</v>
      </c>
      <c r="C77" s="1" t="s">
        <v>219</v>
      </c>
      <c r="D77" s="1" t="s">
        <v>209</v>
      </c>
      <c r="E77" s="1" t="s">
        <v>211</v>
      </c>
      <c r="F77" s="1" t="s">
        <v>45</v>
      </c>
      <c r="G77" s="1" t="s">
        <v>5</v>
      </c>
      <c r="H77" s="1">
        <v>0</v>
      </c>
      <c r="I77" s="1">
        <v>0</v>
      </c>
      <c r="J77" s="1">
        <v>0</v>
      </c>
      <c r="K77" s="7">
        <f t="shared" si="2"/>
        <v>0</v>
      </c>
      <c r="L77" s="7"/>
    </row>
    <row r="78" spans="1:12" s="8" customFormat="1" ht="11.25">
      <c r="A78" s="7">
        <v>73</v>
      </c>
      <c r="B78" s="1" t="s">
        <v>178</v>
      </c>
      <c r="C78" s="1" t="s">
        <v>273</v>
      </c>
      <c r="D78" s="1" t="s">
        <v>205</v>
      </c>
      <c r="E78" s="1" t="s">
        <v>211</v>
      </c>
      <c r="F78" s="1" t="s">
        <v>45</v>
      </c>
      <c r="G78" s="1" t="s">
        <v>60</v>
      </c>
      <c r="H78" s="1">
        <v>0</v>
      </c>
      <c r="I78" s="1">
        <v>0</v>
      </c>
      <c r="J78" s="1">
        <v>0</v>
      </c>
      <c r="K78" s="7">
        <f t="shared" si="2"/>
        <v>0</v>
      </c>
      <c r="L78" s="1"/>
    </row>
    <row r="79" spans="1:12" s="8" customFormat="1" ht="11.25">
      <c r="A79" s="7">
        <v>74</v>
      </c>
      <c r="B79" s="1" t="s">
        <v>274</v>
      </c>
      <c r="C79" s="1" t="s">
        <v>275</v>
      </c>
      <c r="D79" s="1" t="s">
        <v>205</v>
      </c>
      <c r="E79" s="1" t="s">
        <v>211</v>
      </c>
      <c r="F79" s="1" t="s">
        <v>45</v>
      </c>
      <c r="G79" s="1" t="s">
        <v>60</v>
      </c>
      <c r="H79" s="1">
        <v>0</v>
      </c>
      <c r="I79" s="1">
        <v>0</v>
      </c>
      <c r="J79" s="1">
        <v>0</v>
      </c>
      <c r="K79" s="7">
        <f t="shared" si="2"/>
        <v>0</v>
      </c>
      <c r="L79" s="1"/>
    </row>
    <row r="80" spans="1:12" s="8" customFormat="1" ht="11.25">
      <c r="A80" s="7">
        <v>75</v>
      </c>
      <c r="B80" s="1" t="s">
        <v>287</v>
      </c>
      <c r="C80" s="1" t="s">
        <v>288</v>
      </c>
      <c r="D80" s="1" t="s">
        <v>301</v>
      </c>
      <c r="E80" s="1" t="s">
        <v>20</v>
      </c>
      <c r="F80" s="1" t="s">
        <v>45</v>
      </c>
      <c r="G80" s="1" t="s">
        <v>100</v>
      </c>
      <c r="H80" s="1">
        <v>0</v>
      </c>
      <c r="I80" s="1">
        <v>0</v>
      </c>
      <c r="J80" s="1">
        <v>0</v>
      </c>
      <c r="K80" s="7">
        <f t="shared" si="2"/>
        <v>0</v>
      </c>
      <c r="L80" s="1"/>
    </row>
    <row r="81" spans="1:12" s="8" customFormat="1" ht="11.25">
      <c r="A81" s="7">
        <v>76</v>
      </c>
      <c r="B81" s="1" t="s">
        <v>291</v>
      </c>
      <c r="C81" s="1" t="s">
        <v>292</v>
      </c>
      <c r="D81" s="1" t="s">
        <v>301</v>
      </c>
      <c r="E81" s="1" t="s">
        <v>27</v>
      </c>
      <c r="F81" s="1" t="s">
        <v>45</v>
      </c>
      <c r="G81" s="1" t="s">
        <v>100</v>
      </c>
      <c r="H81" s="1">
        <v>0</v>
      </c>
      <c r="I81" s="1">
        <v>0</v>
      </c>
      <c r="J81" s="1">
        <v>0</v>
      </c>
      <c r="K81" s="7">
        <f t="shared" si="2"/>
        <v>0</v>
      </c>
      <c r="L81" s="1"/>
    </row>
    <row r="82" spans="1:12" s="8" customFormat="1" ht="11.25">
      <c r="A82" s="7">
        <v>77</v>
      </c>
      <c r="B82" s="1" t="s">
        <v>253</v>
      </c>
      <c r="C82" s="1" t="s">
        <v>254</v>
      </c>
      <c r="D82" s="1" t="s">
        <v>247</v>
      </c>
      <c r="E82" s="1" t="s">
        <v>27</v>
      </c>
      <c r="F82" s="1" t="s">
        <v>45</v>
      </c>
      <c r="G82" s="1" t="s">
        <v>5</v>
      </c>
      <c r="H82" s="1">
        <v>0</v>
      </c>
      <c r="I82" s="1">
        <v>0</v>
      </c>
      <c r="J82" s="1">
        <v>0</v>
      </c>
      <c r="K82" s="7">
        <f t="shared" si="2"/>
        <v>0</v>
      </c>
      <c r="L82" s="1"/>
    </row>
    <row r="83" spans="1:12" s="8" customFormat="1" ht="11.25">
      <c r="A83" s="7">
        <v>78</v>
      </c>
      <c r="B83" s="1" t="s">
        <v>289</v>
      </c>
      <c r="C83" s="1" t="s">
        <v>290</v>
      </c>
      <c r="D83" s="1" t="s">
        <v>301</v>
      </c>
      <c r="E83" s="1" t="s">
        <v>27</v>
      </c>
      <c r="F83" s="1" t="s">
        <v>45</v>
      </c>
      <c r="G83" s="1" t="s">
        <v>100</v>
      </c>
      <c r="H83" s="1">
        <v>0</v>
      </c>
      <c r="I83" s="1">
        <v>0</v>
      </c>
      <c r="J83" s="1">
        <v>0</v>
      </c>
      <c r="K83" s="7">
        <f t="shared" si="2"/>
        <v>0</v>
      </c>
      <c r="L83" s="1"/>
    </row>
    <row r="84" spans="1:12" s="8" customFormat="1" ht="11.25">
      <c r="A84" s="7">
        <v>79</v>
      </c>
      <c r="B84" s="7" t="s">
        <v>23</v>
      </c>
      <c r="C84" s="7" t="s">
        <v>24</v>
      </c>
      <c r="D84" s="7" t="s">
        <v>47</v>
      </c>
      <c r="E84" s="7" t="s">
        <v>20</v>
      </c>
      <c r="F84" s="7" t="s">
        <v>45</v>
      </c>
      <c r="G84" s="7" t="s">
        <v>5</v>
      </c>
      <c r="H84" s="7">
        <v>0</v>
      </c>
      <c r="I84" s="7">
        <v>0</v>
      </c>
      <c r="J84" s="7">
        <v>0</v>
      </c>
      <c r="K84" s="7">
        <f t="shared" si="2"/>
        <v>0</v>
      </c>
      <c r="L84" s="1"/>
    </row>
    <row r="85" spans="1:12" s="8" customFormat="1" ht="11.25">
      <c r="A85" s="7">
        <v>80</v>
      </c>
      <c r="B85" s="11" t="s">
        <v>113</v>
      </c>
      <c r="C85" s="11" t="s">
        <v>114</v>
      </c>
      <c r="D85" s="11" t="s">
        <v>99</v>
      </c>
      <c r="E85" s="11" t="s">
        <v>27</v>
      </c>
      <c r="F85" s="11" t="s">
        <v>45</v>
      </c>
      <c r="G85" s="11" t="s">
        <v>100</v>
      </c>
      <c r="H85" s="11">
        <v>0</v>
      </c>
      <c r="I85" s="11">
        <v>0</v>
      </c>
      <c r="J85" s="11">
        <v>0</v>
      </c>
      <c r="K85" s="7">
        <f t="shared" si="2"/>
        <v>0</v>
      </c>
      <c r="L85" s="11"/>
    </row>
    <row r="86" spans="1:12" s="8" customFormat="1" ht="11.25">
      <c r="A86" s="7">
        <v>81</v>
      </c>
      <c r="B86" s="1" t="s">
        <v>298</v>
      </c>
      <c r="C86" s="1" t="s">
        <v>299</v>
      </c>
      <c r="D86" s="1" t="s">
        <v>301</v>
      </c>
      <c r="E86" s="1" t="s">
        <v>27</v>
      </c>
      <c r="F86" s="1" t="s">
        <v>45</v>
      </c>
      <c r="G86" s="1" t="s">
        <v>100</v>
      </c>
      <c r="H86" s="1">
        <v>0</v>
      </c>
      <c r="I86" s="1">
        <v>0</v>
      </c>
      <c r="J86" s="1">
        <v>0</v>
      </c>
      <c r="K86" s="7">
        <f t="shared" si="2"/>
        <v>0</v>
      </c>
      <c r="L86" s="1"/>
    </row>
    <row r="87" spans="1:12" s="13" customFormat="1" ht="11.25">
      <c r="A87" s="7">
        <v>82</v>
      </c>
      <c r="B87" s="7" t="s">
        <v>107</v>
      </c>
      <c r="C87" s="7" t="s">
        <v>199</v>
      </c>
      <c r="D87" s="7" t="s">
        <v>207</v>
      </c>
      <c r="E87" s="7" t="s">
        <v>27</v>
      </c>
      <c r="F87" s="7" t="s">
        <v>45</v>
      </c>
      <c r="G87" s="7" t="s">
        <v>79</v>
      </c>
      <c r="H87" s="7">
        <v>0</v>
      </c>
      <c r="I87" s="7">
        <v>4</v>
      </c>
      <c r="J87" s="7">
        <v>0</v>
      </c>
      <c r="K87" s="7">
        <f t="shared" si="2"/>
        <v>4</v>
      </c>
      <c r="L87" s="18" t="s">
        <v>200</v>
      </c>
    </row>
    <row r="88" spans="1:12" s="13" customFormat="1" ht="11.25">
      <c r="A88" s="7">
        <v>83</v>
      </c>
      <c r="B88" s="7" t="s">
        <v>201</v>
      </c>
      <c r="C88" s="7" t="s">
        <v>202</v>
      </c>
      <c r="D88" s="7" t="s">
        <v>207</v>
      </c>
      <c r="E88" s="7" t="s">
        <v>27</v>
      </c>
      <c r="F88" s="7" t="s">
        <v>45</v>
      </c>
      <c r="G88" s="7" t="s">
        <v>79</v>
      </c>
      <c r="H88" s="7">
        <v>0</v>
      </c>
      <c r="I88" s="7">
        <v>4</v>
      </c>
      <c r="J88" s="7">
        <v>0</v>
      </c>
      <c r="K88" s="7">
        <f t="shared" si="2"/>
        <v>4</v>
      </c>
      <c r="L88" s="18" t="s">
        <v>200</v>
      </c>
    </row>
    <row r="89" spans="1:12" s="13" customFormat="1" ht="11.25">
      <c r="A89" s="7">
        <v>84</v>
      </c>
      <c r="B89" s="7" t="s">
        <v>191</v>
      </c>
      <c r="C89" s="7" t="s">
        <v>192</v>
      </c>
      <c r="D89" s="7" t="s">
        <v>177</v>
      </c>
      <c r="E89" s="7" t="s">
        <v>27</v>
      </c>
      <c r="F89" s="7" t="s">
        <v>45</v>
      </c>
      <c r="G89" s="7" t="s">
        <v>5</v>
      </c>
      <c r="H89" s="7"/>
      <c r="I89" s="7"/>
      <c r="J89" s="7"/>
      <c r="K89" s="17" t="s">
        <v>110</v>
      </c>
      <c r="L89" s="1" t="s">
        <v>91</v>
      </c>
    </row>
    <row r="90" spans="1:12" s="13" customFormat="1" ht="11.25">
      <c r="A90" s="7">
        <v>85</v>
      </c>
      <c r="B90" s="1" t="s">
        <v>178</v>
      </c>
      <c r="C90" s="1" t="s">
        <v>276</v>
      </c>
      <c r="D90" s="1" t="s">
        <v>205</v>
      </c>
      <c r="E90" s="1" t="s">
        <v>20</v>
      </c>
      <c r="F90" s="1" t="s">
        <v>45</v>
      </c>
      <c r="G90" s="1" t="s">
        <v>60</v>
      </c>
      <c r="H90" s="1"/>
      <c r="I90" s="1"/>
      <c r="J90" s="1"/>
      <c r="K90" s="17" t="s">
        <v>110</v>
      </c>
      <c r="L90" s="1" t="s">
        <v>91</v>
      </c>
    </row>
    <row r="91" spans="1:12" s="13" customFormat="1" ht="11.25">
      <c r="A91" s="7">
        <v>86</v>
      </c>
      <c r="B91" s="17" t="s">
        <v>308</v>
      </c>
      <c r="C91" s="7" t="s">
        <v>304</v>
      </c>
      <c r="D91" s="17" t="s">
        <v>43</v>
      </c>
      <c r="E91" s="17" t="s">
        <v>27</v>
      </c>
      <c r="F91" s="17" t="s">
        <v>45</v>
      </c>
      <c r="G91" s="17" t="s">
        <v>44</v>
      </c>
      <c r="H91" s="17"/>
      <c r="I91" s="17"/>
      <c r="J91" s="17"/>
      <c r="K91" s="17" t="s">
        <v>110</v>
      </c>
      <c r="L91" s="7" t="s">
        <v>96</v>
      </c>
    </row>
    <row r="92" spans="1:12" s="13" customFormat="1" ht="11.25">
      <c r="A92" s="7">
        <v>87</v>
      </c>
      <c r="B92" s="1" t="s">
        <v>25</v>
      </c>
      <c r="C92" s="1" t="s">
        <v>300</v>
      </c>
      <c r="D92" s="1" t="s">
        <v>301</v>
      </c>
      <c r="E92" s="1" t="s">
        <v>27</v>
      </c>
      <c r="F92" s="1" t="s">
        <v>45</v>
      </c>
      <c r="G92" s="1" t="s">
        <v>100</v>
      </c>
      <c r="H92" s="1"/>
      <c r="I92" s="16"/>
      <c r="J92" s="16"/>
      <c r="K92" s="17" t="s">
        <v>110</v>
      </c>
      <c r="L92" s="1" t="s">
        <v>91</v>
      </c>
    </row>
    <row r="93" spans="1:12" ht="11.25">
      <c r="A93" s="7">
        <v>88</v>
      </c>
      <c r="B93" s="1" t="s">
        <v>203</v>
      </c>
      <c r="C93" s="1" t="s">
        <v>255</v>
      </c>
      <c r="D93" s="1" t="s">
        <v>247</v>
      </c>
      <c r="E93" s="1" t="s">
        <v>27</v>
      </c>
      <c r="F93" s="1" t="s">
        <v>45</v>
      </c>
      <c r="G93" s="1" t="s">
        <v>5</v>
      </c>
      <c r="H93" s="1"/>
      <c r="I93" s="1"/>
      <c r="J93" s="1"/>
      <c r="K93" s="17" t="s">
        <v>110</v>
      </c>
      <c r="L93" s="7" t="s">
        <v>96</v>
      </c>
    </row>
    <row r="94" spans="1:12" ht="11.25">
      <c r="A94" s="7">
        <v>89</v>
      </c>
      <c r="B94" s="17" t="s">
        <v>37</v>
      </c>
      <c r="C94" s="7" t="s">
        <v>303</v>
      </c>
      <c r="D94" s="17" t="s">
        <v>43</v>
      </c>
      <c r="E94" s="17" t="s">
        <v>27</v>
      </c>
      <c r="F94" s="17" t="s">
        <v>45</v>
      </c>
      <c r="G94" s="17" t="s">
        <v>44</v>
      </c>
      <c r="H94" s="17"/>
      <c r="I94" s="17"/>
      <c r="J94" s="17"/>
      <c r="K94" s="17" t="s">
        <v>110</v>
      </c>
      <c r="L94" s="1" t="s">
        <v>91</v>
      </c>
    </row>
    <row r="95" spans="1:12" ht="11.25">
      <c r="A95" s="7">
        <v>90</v>
      </c>
      <c r="B95" s="1" t="s">
        <v>277</v>
      </c>
      <c r="C95" s="1" t="s">
        <v>278</v>
      </c>
      <c r="D95" s="1" t="s">
        <v>205</v>
      </c>
      <c r="E95" s="1" t="s">
        <v>20</v>
      </c>
      <c r="F95" s="1" t="s">
        <v>45</v>
      </c>
      <c r="G95" s="1" t="s">
        <v>60</v>
      </c>
      <c r="H95" s="1"/>
      <c r="I95" s="1"/>
      <c r="J95" s="1"/>
      <c r="K95" s="17" t="s">
        <v>110</v>
      </c>
      <c r="L95" s="1" t="s">
        <v>91</v>
      </c>
    </row>
    <row r="96" spans="1:12" ht="11.25">
      <c r="A96" s="7">
        <v>91</v>
      </c>
      <c r="B96" s="17" t="s">
        <v>296</v>
      </c>
      <c r="C96" s="7" t="s">
        <v>302</v>
      </c>
      <c r="D96" s="17" t="s">
        <v>43</v>
      </c>
      <c r="E96" s="17" t="s">
        <v>27</v>
      </c>
      <c r="F96" s="17" t="s">
        <v>45</v>
      </c>
      <c r="G96" s="17" t="s">
        <v>44</v>
      </c>
      <c r="H96" s="17"/>
      <c r="I96" s="17"/>
      <c r="J96" s="17"/>
      <c r="K96" s="17" t="s">
        <v>110</v>
      </c>
      <c r="L96" s="7" t="s">
        <v>96</v>
      </c>
    </row>
    <row r="97" spans="1:12" ht="11.25">
      <c r="A97" s="7">
        <v>92</v>
      </c>
      <c r="B97" s="7" t="s">
        <v>92</v>
      </c>
      <c r="C97" s="7" t="s">
        <v>93</v>
      </c>
      <c r="D97" s="7" t="s">
        <v>78</v>
      </c>
      <c r="E97" s="7" t="s">
        <v>27</v>
      </c>
      <c r="F97" s="11" t="s">
        <v>45</v>
      </c>
      <c r="G97" s="7" t="s">
        <v>79</v>
      </c>
      <c r="H97" s="7"/>
      <c r="I97" s="7"/>
      <c r="J97" s="7"/>
      <c r="K97" s="17" t="s">
        <v>110</v>
      </c>
      <c r="L97" s="7" t="s">
        <v>91</v>
      </c>
    </row>
    <row r="98" spans="1:12" ht="11.25">
      <c r="A98" s="7">
        <v>93</v>
      </c>
      <c r="B98" s="7" t="s">
        <v>189</v>
      </c>
      <c r="C98" s="7" t="s">
        <v>190</v>
      </c>
      <c r="D98" s="7" t="s">
        <v>177</v>
      </c>
      <c r="E98" s="7" t="s">
        <v>27</v>
      </c>
      <c r="F98" s="7" t="s">
        <v>45</v>
      </c>
      <c r="G98" s="7" t="s">
        <v>5</v>
      </c>
      <c r="H98" s="7"/>
      <c r="I98" s="7"/>
      <c r="J98" s="7"/>
      <c r="K98" s="17" t="s">
        <v>110</v>
      </c>
      <c r="L98" s="1" t="s">
        <v>91</v>
      </c>
    </row>
    <row r="99" spans="1:12" ht="11.25">
      <c r="A99" s="7">
        <v>94</v>
      </c>
      <c r="B99" s="1" t="s">
        <v>256</v>
      </c>
      <c r="C99" s="1" t="s">
        <v>257</v>
      </c>
      <c r="D99" s="1" t="s">
        <v>247</v>
      </c>
      <c r="E99" s="1" t="s">
        <v>27</v>
      </c>
      <c r="F99" s="1" t="s">
        <v>45</v>
      </c>
      <c r="G99" s="1" t="s">
        <v>5</v>
      </c>
      <c r="H99" s="1"/>
      <c r="I99" s="1"/>
      <c r="J99" s="1"/>
      <c r="K99" s="17" t="s">
        <v>110</v>
      </c>
      <c r="L99" s="7" t="s">
        <v>96</v>
      </c>
    </row>
  </sheetData>
  <sheetProtection/>
  <printOptions horizontalCentered="1" verticalCentered="1"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2"/>
  <sheetViews>
    <sheetView zoomScalePageLayoutView="0" workbookViewId="0" topLeftCell="A13">
      <selection activeCell="F37" sqref="F37"/>
    </sheetView>
  </sheetViews>
  <sheetFormatPr defaultColWidth="9.140625" defaultRowHeight="12.75"/>
  <cols>
    <col min="1" max="1" width="4.7109375" style="3" bestFit="1" customWidth="1"/>
    <col min="2" max="2" width="11.140625" style="3" bestFit="1" customWidth="1"/>
    <col min="3" max="3" width="12.421875" style="3" bestFit="1" customWidth="1"/>
    <col min="4" max="4" width="18.421875" style="3" customWidth="1"/>
    <col min="5" max="5" width="7.00390625" style="3" bestFit="1" customWidth="1"/>
    <col min="6" max="6" width="10.7109375" style="3" bestFit="1" customWidth="1"/>
    <col min="7" max="7" width="11.140625" style="3" bestFit="1" customWidth="1"/>
    <col min="8" max="10" width="8.7109375" style="3" bestFit="1" customWidth="1"/>
    <col min="11" max="11" width="7.57421875" style="3" bestFit="1" customWidth="1"/>
    <col min="12" max="12" width="26.57421875" style="3" bestFit="1" customWidth="1"/>
    <col min="13" max="16384" width="9.140625" style="3" customWidth="1"/>
  </cols>
  <sheetData>
    <row r="1" spans="1:12" ht="15" customHeight="1">
      <c r="A1" s="12" t="s">
        <v>314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" customHeight="1">
      <c r="A2" s="4"/>
      <c r="L2" s="5" t="s">
        <v>6</v>
      </c>
    </row>
    <row r="3" spans="1:12" ht="15" customHeight="1">
      <c r="A3" s="12" t="s">
        <v>311</v>
      </c>
      <c r="B3" s="2"/>
      <c r="C3" s="2"/>
      <c r="D3" s="2"/>
      <c r="E3" s="2"/>
      <c r="F3" s="2"/>
      <c r="G3" s="2"/>
      <c r="H3" s="2"/>
      <c r="I3" s="2"/>
      <c r="J3" s="2"/>
      <c r="K3" s="2"/>
      <c r="L3" s="19"/>
    </row>
    <row r="5" spans="1:12" ht="22.5">
      <c r="A5" s="6" t="s">
        <v>14</v>
      </c>
      <c r="B5" s="6" t="s">
        <v>7</v>
      </c>
      <c r="C5" s="6" t="s">
        <v>8</v>
      </c>
      <c r="D5" s="6" t="s">
        <v>9</v>
      </c>
      <c r="E5" s="6" t="s">
        <v>10</v>
      </c>
      <c r="F5" s="6" t="s">
        <v>11</v>
      </c>
      <c r="G5" s="6" t="s">
        <v>15</v>
      </c>
      <c r="H5" s="6" t="s">
        <v>0</v>
      </c>
      <c r="I5" s="6" t="s">
        <v>1</v>
      </c>
      <c r="J5" s="6" t="s">
        <v>2</v>
      </c>
      <c r="K5" s="6" t="s">
        <v>12</v>
      </c>
      <c r="L5" s="6" t="s">
        <v>13</v>
      </c>
    </row>
    <row r="6" spans="1:12" s="8" customFormat="1" ht="11.25">
      <c r="A6" s="21">
        <v>1</v>
      </c>
      <c r="B6" s="21" t="s">
        <v>147</v>
      </c>
      <c r="C6" s="21" t="s">
        <v>148</v>
      </c>
      <c r="D6" s="21" t="s">
        <v>206</v>
      </c>
      <c r="E6" s="21" t="s">
        <v>3</v>
      </c>
      <c r="F6" s="21" t="s">
        <v>4</v>
      </c>
      <c r="G6" s="21" t="s">
        <v>5</v>
      </c>
      <c r="H6" s="21">
        <v>30</v>
      </c>
      <c r="I6" s="21">
        <v>50</v>
      </c>
      <c r="J6" s="21">
        <v>70</v>
      </c>
      <c r="K6" s="21">
        <f aca="true" t="shared" si="0" ref="K6:K37">SUM(H6:J6)</f>
        <v>150</v>
      </c>
      <c r="L6" s="7"/>
    </row>
    <row r="7" spans="1:12" s="8" customFormat="1" ht="11.25">
      <c r="A7" s="21">
        <v>2</v>
      </c>
      <c r="B7" s="21" t="s">
        <v>159</v>
      </c>
      <c r="C7" s="21" t="s">
        <v>160</v>
      </c>
      <c r="D7" s="21" t="s">
        <v>161</v>
      </c>
      <c r="E7" s="21" t="s">
        <v>36</v>
      </c>
      <c r="F7" s="21" t="s">
        <v>4</v>
      </c>
      <c r="G7" s="21" t="s">
        <v>66</v>
      </c>
      <c r="H7" s="21">
        <v>30</v>
      </c>
      <c r="I7" s="21">
        <v>50</v>
      </c>
      <c r="J7" s="21">
        <v>70</v>
      </c>
      <c r="K7" s="21">
        <f t="shared" si="0"/>
        <v>150</v>
      </c>
      <c r="L7" s="7"/>
    </row>
    <row r="8" spans="1:12" s="8" customFormat="1" ht="11.25">
      <c r="A8" s="21">
        <v>3</v>
      </c>
      <c r="B8" s="21" t="s">
        <v>16</v>
      </c>
      <c r="C8" s="21" t="s">
        <v>17</v>
      </c>
      <c r="D8" s="21" t="s">
        <v>46</v>
      </c>
      <c r="E8" s="21" t="s">
        <v>3</v>
      </c>
      <c r="F8" s="21" t="s">
        <v>4</v>
      </c>
      <c r="G8" s="21" t="s">
        <v>5</v>
      </c>
      <c r="H8" s="21">
        <v>30</v>
      </c>
      <c r="I8" s="21">
        <v>50</v>
      </c>
      <c r="J8" s="21">
        <v>70</v>
      </c>
      <c r="K8" s="21">
        <f t="shared" si="0"/>
        <v>150</v>
      </c>
      <c r="L8" s="7"/>
    </row>
    <row r="9" spans="1:12" s="8" customFormat="1" ht="11.25">
      <c r="A9" s="21">
        <v>4</v>
      </c>
      <c r="B9" s="22" t="s">
        <v>221</v>
      </c>
      <c r="C9" s="22" t="s">
        <v>236</v>
      </c>
      <c r="D9" s="22" t="s">
        <v>229</v>
      </c>
      <c r="E9" s="22" t="s">
        <v>36</v>
      </c>
      <c r="F9" s="22" t="s">
        <v>4</v>
      </c>
      <c r="G9" s="22" t="s">
        <v>5</v>
      </c>
      <c r="H9" s="22">
        <v>30</v>
      </c>
      <c r="I9" s="22">
        <v>50</v>
      </c>
      <c r="J9" s="22">
        <v>70</v>
      </c>
      <c r="K9" s="21">
        <f t="shared" si="0"/>
        <v>150</v>
      </c>
      <c r="L9" s="14"/>
    </row>
    <row r="10" spans="1:12" s="8" customFormat="1" ht="11.25">
      <c r="A10" s="21">
        <v>5</v>
      </c>
      <c r="B10" s="21" t="s">
        <v>155</v>
      </c>
      <c r="C10" s="21" t="s">
        <v>156</v>
      </c>
      <c r="D10" s="21" t="s">
        <v>206</v>
      </c>
      <c r="E10" s="21" t="s">
        <v>36</v>
      </c>
      <c r="F10" s="21" t="s">
        <v>4</v>
      </c>
      <c r="G10" s="21" t="s">
        <v>66</v>
      </c>
      <c r="H10" s="21">
        <v>30</v>
      </c>
      <c r="I10" s="21">
        <v>50</v>
      </c>
      <c r="J10" s="21">
        <v>70</v>
      </c>
      <c r="K10" s="21">
        <f t="shared" si="0"/>
        <v>150</v>
      </c>
      <c r="L10" s="7"/>
    </row>
    <row r="11" spans="1:12" s="8" customFormat="1" ht="11.25">
      <c r="A11" s="21">
        <v>6</v>
      </c>
      <c r="B11" s="21" t="s">
        <v>72</v>
      </c>
      <c r="C11" s="21" t="s">
        <v>73</v>
      </c>
      <c r="D11" s="21" t="s">
        <v>65</v>
      </c>
      <c r="E11" s="21" t="s">
        <v>3</v>
      </c>
      <c r="F11" s="21" t="s">
        <v>4</v>
      </c>
      <c r="G11" s="21" t="s">
        <v>66</v>
      </c>
      <c r="H11" s="21">
        <v>30</v>
      </c>
      <c r="I11" s="21">
        <v>50</v>
      </c>
      <c r="J11" s="21">
        <v>50</v>
      </c>
      <c r="K11" s="21">
        <f t="shared" si="0"/>
        <v>130</v>
      </c>
      <c r="L11" s="9"/>
    </row>
    <row r="12" spans="1:12" s="8" customFormat="1" ht="11.25">
      <c r="A12" s="21">
        <v>7</v>
      </c>
      <c r="B12" s="21" t="s">
        <v>74</v>
      </c>
      <c r="C12" s="21" t="s">
        <v>75</v>
      </c>
      <c r="D12" s="21" t="s">
        <v>65</v>
      </c>
      <c r="E12" s="21" t="s">
        <v>36</v>
      </c>
      <c r="F12" s="21" t="s">
        <v>4</v>
      </c>
      <c r="G12" s="21" t="s">
        <v>66</v>
      </c>
      <c r="H12" s="21">
        <v>30</v>
      </c>
      <c r="I12" s="21">
        <v>50</v>
      </c>
      <c r="J12" s="21">
        <v>30</v>
      </c>
      <c r="K12" s="21">
        <f t="shared" si="0"/>
        <v>110</v>
      </c>
      <c r="L12" s="9"/>
    </row>
    <row r="13" spans="1:12" s="8" customFormat="1" ht="11.25">
      <c r="A13" s="21">
        <v>8</v>
      </c>
      <c r="B13" s="22" t="s">
        <v>245</v>
      </c>
      <c r="C13" s="22" t="s">
        <v>246</v>
      </c>
      <c r="D13" s="22" t="s">
        <v>247</v>
      </c>
      <c r="E13" s="22" t="s">
        <v>3</v>
      </c>
      <c r="F13" s="22" t="s">
        <v>4</v>
      </c>
      <c r="G13" s="22" t="s">
        <v>5</v>
      </c>
      <c r="H13" s="22">
        <v>30</v>
      </c>
      <c r="I13" s="22">
        <v>50</v>
      </c>
      <c r="J13" s="22">
        <v>30</v>
      </c>
      <c r="K13" s="21">
        <f t="shared" si="0"/>
        <v>110</v>
      </c>
      <c r="L13" s="1"/>
    </row>
    <row r="14" spans="1:12" s="13" customFormat="1" ht="11.25">
      <c r="A14" s="21">
        <v>9</v>
      </c>
      <c r="B14" s="21" t="s">
        <v>56</v>
      </c>
      <c r="C14" s="21" t="s">
        <v>57</v>
      </c>
      <c r="D14" s="21" t="s">
        <v>58</v>
      </c>
      <c r="E14" s="21" t="s">
        <v>59</v>
      </c>
      <c r="F14" s="21" t="s">
        <v>4</v>
      </c>
      <c r="G14" s="21" t="s">
        <v>60</v>
      </c>
      <c r="H14" s="21">
        <v>30</v>
      </c>
      <c r="I14" s="21">
        <v>50</v>
      </c>
      <c r="J14" s="21">
        <v>30</v>
      </c>
      <c r="K14" s="21">
        <f t="shared" si="0"/>
        <v>110</v>
      </c>
      <c r="L14" s="7"/>
    </row>
    <row r="15" spans="1:12" s="13" customFormat="1" ht="11.25">
      <c r="A15" s="21">
        <v>10</v>
      </c>
      <c r="B15" s="21" t="s">
        <v>107</v>
      </c>
      <c r="C15" s="21" t="s">
        <v>138</v>
      </c>
      <c r="D15" s="21" t="s">
        <v>132</v>
      </c>
      <c r="E15" s="21" t="s">
        <v>36</v>
      </c>
      <c r="F15" s="21" t="s">
        <v>4</v>
      </c>
      <c r="G15" s="21" t="s">
        <v>100</v>
      </c>
      <c r="H15" s="21">
        <v>30</v>
      </c>
      <c r="I15" s="21">
        <v>50</v>
      </c>
      <c r="J15" s="21">
        <v>30</v>
      </c>
      <c r="K15" s="21">
        <f t="shared" si="0"/>
        <v>110</v>
      </c>
      <c r="L15" s="7"/>
    </row>
    <row r="16" spans="1:12" s="13" customFormat="1" ht="11.25">
      <c r="A16" s="21">
        <v>11</v>
      </c>
      <c r="B16" s="21" t="s">
        <v>61</v>
      </c>
      <c r="C16" s="21" t="s">
        <v>62</v>
      </c>
      <c r="D16" s="21" t="s">
        <v>58</v>
      </c>
      <c r="E16" s="21" t="s">
        <v>36</v>
      </c>
      <c r="F16" s="21" t="s">
        <v>4</v>
      </c>
      <c r="G16" s="21" t="s">
        <v>60</v>
      </c>
      <c r="H16" s="21">
        <v>30</v>
      </c>
      <c r="I16" s="21">
        <v>50</v>
      </c>
      <c r="J16" s="21">
        <v>30</v>
      </c>
      <c r="K16" s="21">
        <f t="shared" si="0"/>
        <v>110</v>
      </c>
      <c r="L16" s="7"/>
    </row>
    <row r="17" spans="1:12" s="13" customFormat="1" ht="11.25">
      <c r="A17" s="21">
        <v>12</v>
      </c>
      <c r="B17" s="21" t="s">
        <v>40</v>
      </c>
      <c r="C17" s="21" t="s">
        <v>139</v>
      </c>
      <c r="D17" s="21" t="s">
        <v>132</v>
      </c>
      <c r="E17" s="21" t="s">
        <v>3</v>
      </c>
      <c r="F17" s="21" t="s">
        <v>4</v>
      </c>
      <c r="G17" s="21" t="s">
        <v>100</v>
      </c>
      <c r="H17" s="21">
        <v>30</v>
      </c>
      <c r="I17" s="21">
        <v>50</v>
      </c>
      <c r="J17" s="21">
        <v>20</v>
      </c>
      <c r="K17" s="21">
        <f t="shared" si="0"/>
        <v>100</v>
      </c>
      <c r="L17" s="7"/>
    </row>
    <row r="18" spans="1:12" s="13" customFormat="1" ht="11.25">
      <c r="A18" s="21">
        <v>13</v>
      </c>
      <c r="B18" s="22" t="s">
        <v>212</v>
      </c>
      <c r="C18" s="22" t="s">
        <v>220</v>
      </c>
      <c r="D18" s="22" t="s">
        <v>226</v>
      </c>
      <c r="E18" s="22" t="s">
        <v>3</v>
      </c>
      <c r="F18" s="22" t="s">
        <v>4</v>
      </c>
      <c r="G18" s="22" t="s">
        <v>44</v>
      </c>
      <c r="H18" s="22">
        <v>0</v>
      </c>
      <c r="I18" s="22">
        <v>50</v>
      </c>
      <c r="J18" s="22">
        <v>30</v>
      </c>
      <c r="K18" s="21">
        <f t="shared" si="0"/>
        <v>80</v>
      </c>
      <c r="L18" s="1"/>
    </row>
    <row r="19" spans="1:12" s="13" customFormat="1" ht="11.25">
      <c r="A19" s="21">
        <v>14</v>
      </c>
      <c r="B19" s="22" t="s">
        <v>221</v>
      </c>
      <c r="C19" s="22" t="s">
        <v>222</v>
      </c>
      <c r="D19" s="22" t="s">
        <v>226</v>
      </c>
      <c r="E19" s="22" t="s">
        <v>3</v>
      </c>
      <c r="F19" s="22" t="s">
        <v>4</v>
      </c>
      <c r="G19" s="22" t="s">
        <v>44</v>
      </c>
      <c r="H19" s="22">
        <v>30</v>
      </c>
      <c r="I19" s="22">
        <v>50</v>
      </c>
      <c r="J19" s="22">
        <v>0</v>
      </c>
      <c r="K19" s="21">
        <f t="shared" si="0"/>
        <v>80</v>
      </c>
      <c r="L19" s="1"/>
    </row>
    <row r="20" spans="1:12" s="13" customFormat="1" ht="11.25">
      <c r="A20" s="21">
        <v>15</v>
      </c>
      <c r="B20" s="22" t="s">
        <v>241</v>
      </c>
      <c r="C20" s="22" t="s">
        <v>242</v>
      </c>
      <c r="D20" s="22" t="s">
        <v>244</v>
      </c>
      <c r="E20" s="22" t="s">
        <v>36</v>
      </c>
      <c r="F20" s="22" t="s">
        <v>4</v>
      </c>
      <c r="G20" s="22" t="s">
        <v>60</v>
      </c>
      <c r="H20" s="22">
        <v>30</v>
      </c>
      <c r="I20" s="22">
        <v>40</v>
      </c>
      <c r="J20" s="22">
        <v>0</v>
      </c>
      <c r="K20" s="21">
        <f t="shared" si="0"/>
        <v>70</v>
      </c>
      <c r="L20" s="14"/>
    </row>
    <row r="21" spans="1:12" s="13" customFormat="1" ht="11.25">
      <c r="A21" s="21">
        <v>16</v>
      </c>
      <c r="B21" s="21" t="s">
        <v>54</v>
      </c>
      <c r="C21" s="21" t="s">
        <v>144</v>
      </c>
      <c r="D21" s="21" t="s">
        <v>145</v>
      </c>
      <c r="E21" s="21" t="s">
        <v>36</v>
      </c>
      <c r="F21" s="21" t="s">
        <v>4</v>
      </c>
      <c r="G21" s="21" t="s">
        <v>66</v>
      </c>
      <c r="H21" s="21">
        <v>30</v>
      </c>
      <c r="I21" s="21">
        <v>30</v>
      </c>
      <c r="J21" s="21">
        <v>7</v>
      </c>
      <c r="K21" s="21">
        <f t="shared" si="0"/>
        <v>67</v>
      </c>
      <c r="L21" s="1"/>
    </row>
    <row r="22" spans="1:12" s="13" customFormat="1" ht="11.25">
      <c r="A22" s="21">
        <v>17</v>
      </c>
      <c r="B22" s="22" t="s">
        <v>40</v>
      </c>
      <c r="C22" s="22" t="s">
        <v>223</v>
      </c>
      <c r="D22" s="22" t="s">
        <v>226</v>
      </c>
      <c r="E22" s="22" t="s">
        <v>3</v>
      </c>
      <c r="F22" s="22" t="s">
        <v>4</v>
      </c>
      <c r="G22" s="22" t="s">
        <v>44</v>
      </c>
      <c r="H22" s="22">
        <v>30</v>
      </c>
      <c r="I22" s="22">
        <v>25</v>
      </c>
      <c r="J22" s="22">
        <v>0</v>
      </c>
      <c r="K22" s="21">
        <f t="shared" si="0"/>
        <v>55</v>
      </c>
      <c r="L22" s="7"/>
    </row>
    <row r="23" spans="1:12" s="13" customFormat="1" ht="11.25">
      <c r="A23" s="21">
        <v>18</v>
      </c>
      <c r="B23" s="21" t="s">
        <v>34</v>
      </c>
      <c r="C23" s="21" t="s">
        <v>35</v>
      </c>
      <c r="D23" s="21" t="s">
        <v>47</v>
      </c>
      <c r="E23" s="21" t="s">
        <v>36</v>
      </c>
      <c r="F23" s="21" t="s">
        <v>4</v>
      </c>
      <c r="G23" s="21" t="s">
        <v>5</v>
      </c>
      <c r="H23" s="21">
        <v>30</v>
      </c>
      <c r="I23" s="21">
        <v>25</v>
      </c>
      <c r="J23" s="21">
        <v>0</v>
      </c>
      <c r="K23" s="21">
        <f t="shared" si="0"/>
        <v>55</v>
      </c>
      <c r="L23" s="7"/>
    </row>
    <row r="24" spans="1:12" s="13" customFormat="1" ht="11.25">
      <c r="A24" s="21">
        <v>19</v>
      </c>
      <c r="B24" s="21" t="s">
        <v>97</v>
      </c>
      <c r="C24" s="21" t="s">
        <v>98</v>
      </c>
      <c r="D24" s="21" t="s">
        <v>99</v>
      </c>
      <c r="E24" s="21" t="s">
        <v>36</v>
      </c>
      <c r="F24" s="21" t="s">
        <v>4</v>
      </c>
      <c r="G24" s="21" t="s">
        <v>100</v>
      </c>
      <c r="H24" s="21">
        <v>30</v>
      </c>
      <c r="I24" s="21">
        <v>25</v>
      </c>
      <c r="J24" s="21">
        <v>0</v>
      </c>
      <c r="K24" s="21">
        <f t="shared" si="0"/>
        <v>55</v>
      </c>
      <c r="L24" s="9"/>
    </row>
    <row r="25" spans="1:12" s="13" customFormat="1" ht="11.25">
      <c r="A25" s="21">
        <v>20</v>
      </c>
      <c r="B25" s="21" t="s">
        <v>76</v>
      </c>
      <c r="C25" s="21" t="s">
        <v>77</v>
      </c>
      <c r="D25" s="21" t="s">
        <v>78</v>
      </c>
      <c r="E25" s="21" t="s">
        <v>3</v>
      </c>
      <c r="F25" s="21" t="s">
        <v>4</v>
      </c>
      <c r="G25" s="21" t="s">
        <v>79</v>
      </c>
      <c r="H25" s="21">
        <v>30</v>
      </c>
      <c r="I25" s="21">
        <v>25</v>
      </c>
      <c r="J25" s="21">
        <v>0</v>
      </c>
      <c r="K25" s="21">
        <f t="shared" si="0"/>
        <v>55</v>
      </c>
      <c r="L25" s="1"/>
    </row>
    <row r="26" spans="1:12" s="15" customFormat="1" ht="11.25">
      <c r="A26" s="21">
        <v>21</v>
      </c>
      <c r="B26" s="21" t="s">
        <v>40</v>
      </c>
      <c r="C26" s="21" t="s">
        <v>41</v>
      </c>
      <c r="D26" s="21" t="s">
        <v>42</v>
      </c>
      <c r="E26" s="21" t="s">
        <v>3</v>
      </c>
      <c r="F26" s="21" t="s">
        <v>4</v>
      </c>
      <c r="G26" s="21" t="s">
        <v>5</v>
      </c>
      <c r="H26" s="21">
        <v>30</v>
      </c>
      <c r="I26" s="21">
        <v>0</v>
      </c>
      <c r="J26" s="21">
        <v>21</v>
      </c>
      <c r="K26" s="21">
        <f t="shared" si="0"/>
        <v>51</v>
      </c>
      <c r="L26" s="7"/>
    </row>
    <row r="27" spans="1:12" s="15" customFormat="1" ht="12" thickBot="1">
      <c r="A27" s="24">
        <v>22</v>
      </c>
      <c r="B27" s="25" t="s">
        <v>37</v>
      </c>
      <c r="C27" s="25" t="s">
        <v>251</v>
      </c>
      <c r="D27" s="25" t="s">
        <v>247</v>
      </c>
      <c r="E27" s="25" t="s">
        <v>3</v>
      </c>
      <c r="F27" s="25" t="s">
        <v>4</v>
      </c>
      <c r="G27" s="25" t="s">
        <v>5</v>
      </c>
      <c r="H27" s="25">
        <v>30</v>
      </c>
      <c r="I27" s="25">
        <v>20</v>
      </c>
      <c r="J27" s="25">
        <v>0</v>
      </c>
      <c r="K27" s="24">
        <f t="shared" si="0"/>
        <v>50</v>
      </c>
      <c r="L27" s="7"/>
    </row>
    <row r="28" spans="1:12" s="15" customFormat="1" ht="11.25">
      <c r="A28" s="23">
        <v>23</v>
      </c>
      <c r="B28" s="23" t="s">
        <v>28</v>
      </c>
      <c r="C28" s="23" t="s">
        <v>118</v>
      </c>
      <c r="D28" s="23" t="s">
        <v>117</v>
      </c>
      <c r="E28" s="23" t="s">
        <v>36</v>
      </c>
      <c r="F28" s="23" t="s">
        <v>4</v>
      </c>
      <c r="G28" s="23" t="s">
        <v>5</v>
      </c>
      <c r="H28" s="23">
        <v>30</v>
      </c>
      <c r="I28" s="23">
        <v>15</v>
      </c>
      <c r="J28" s="23">
        <v>0</v>
      </c>
      <c r="K28" s="23">
        <f t="shared" si="0"/>
        <v>45</v>
      </c>
      <c r="L28" s="7"/>
    </row>
    <row r="29" spans="1:12" s="15" customFormat="1" ht="11.25">
      <c r="A29" s="7">
        <v>24</v>
      </c>
      <c r="B29" s="7" t="s">
        <v>115</v>
      </c>
      <c r="C29" s="7" t="s">
        <v>116</v>
      </c>
      <c r="D29" s="7" t="s">
        <v>117</v>
      </c>
      <c r="E29" s="7" t="s">
        <v>3</v>
      </c>
      <c r="F29" s="7" t="s">
        <v>4</v>
      </c>
      <c r="G29" s="7" t="s">
        <v>5</v>
      </c>
      <c r="H29" s="7">
        <v>30</v>
      </c>
      <c r="I29" s="7">
        <v>15</v>
      </c>
      <c r="J29" s="7">
        <v>0</v>
      </c>
      <c r="K29" s="7">
        <f t="shared" si="0"/>
        <v>45</v>
      </c>
      <c r="L29" s="7"/>
    </row>
    <row r="30" spans="1:12" s="15" customFormat="1" ht="11.25">
      <c r="A30" s="11">
        <v>25</v>
      </c>
      <c r="B30" s="7" t="s">
        <v>119</v>
      </c>
      <c r="C30" s="7" t="s">
        <v>120</v>
      </c>
      <c r="D30" s="7" t="s">
        <v>117</v>
      </c>
      <c r="E30" s="7" t="s">
        <v>36</v>
      </c>
      <c r="F30" s="7" t="s">
        <v>4</v>
      </c>
      <c r="G30" s="7" t="s">
        <v>5</v>
      </c>
      <c r="H30" s="7">
        <v>30</v>
      </c>
      <c r="I30" s="7">
        <v>15</v>
      </c>
      <c r="J30" s="7">
        <v>0</v>
      </c>
      <c r="K30" s="7">
        <f t="shared" si="0"/>
        <v>45</v>
      </c>
      <c r="L30" s="7"/>
    </row>
    <row r="31" spans="1:12" s="15" customFormat="1" ht="11.25">
      <c r="A31" s="11">
        <v>26</v>
      </c>
      <c r="B31" s="7" t="s">
        <v>121</v>
      </c>
      <c r="C31" s="7" t="s">
        <v>122</v>
      </c>
      <c r="D31" s="7" t="s">
        <v>117</v>
      </c>
      <c r="E31" s="7" t="s">
        <v>36</v>
      </c>
      <c r="F31" s="7" t="s">
        <v>4</v>
      </c>
      <c r="G31" s="7" t="s">
        <v>5</v>
      </c>
      <c r="H31" s="7">
        <v>30</v>
      </c>
      <c r="I31" s="7">
        <v>15</v>
      </c>
      <c r="J31" s="7">
        <v>0</v>
      </c>
      <c r="K31" s="7">
        <f t="shared" si="0"/>
        <v>45</v>
      </c>
      <c r="L31" s="7"/>
    </row>
    <row r="32" spans="1:12" s="15" customFormat="1" ht="11.25">
      <c r="A32" s="11">
        <v>27</v>
      </c>
      <c r="B32" s="7" t="s">
        <v>123</v>
      </c>
      <c r="C32" s="7" t="s">
        <v>124</v>
      </c>
      <c r="D32" s="7" t="s">
        <v>117</v>
      </c>
      <c r="E32" s="7" t="s">
        <v>36</v>
      </c>
      <c r="F32" s="7" t="s">
        <v>4</v>
      </c>
      <c r="G32" s="7" t="s">
        <v>5</v>
      </c>
      <c r="H32" s="7">
        <v>30</v>
      </c>
      <c r="I32" s="7">
        <v>15</v>
      </c>
      <c r="J32" s="7">
        <v>0</v>
      </c>
      <c r="K32" s="7">
        <f t="shared" si="0"/>
        <v>45</v>
      </c>
      <c r="L32" s="9"/>
    </row>
    <row r="33" spans="1:12" s="13" customFormat="1" ht="11.25">
      <c r="A33" s="11">
        <v>28</v>
      </c>
      <c r="B33" s="7" t="s">
        <v>125</v>
      </c>
      <c r="C33" s="7" t="s">
        <v>126</v>
      </c>
      <c r="D33" s="7" t="s">
        <v>117</v>
      </c>
      <c r="E33" s="7" t="s">
        <v>3</v>
      </c>
      <c r="F33" s="7" t="s">
        <v>4</v>
      </c>
      <c r="G33" s="7" t="s">
        <v>5</v>
      </c>
      <c r="H33" s="7">
        <v>30</v>
      </c>
      <c r="I33" s="7">
        <v>10</v>
      </c>
      <c r="J33" s="7">
        <v>0</v>
      </c>
      <c r="K33" s="7">
        <f t="shared" si="0"/>
        <v>40</v>
      </c>
      <c r="L33" s="7"/>
    </row>
    <row r="34" spans="1:12" s="13" customFormat="1" ht="11.25">
      <c r="A34" s="11">
        <v>29</v>
      </c>
      <c r="B34" s="1" t="s">
        <v>248</v>
      </c>
      <c r="C34" s="1" t="s">
        <v>249</v>
      </c>
      <c r="D34" s="1" t="s">
        <v>247</v>
      </c>
      <c r="E34" s="1" t="s">
        <v>3</v>
      </c>
      <c r="F34" s="1" t="s">
        <v>4</v>
      </c>
      <c r="G34" s="1" t="s">
        <v>5</v>
      </c>
      <c r="H34" s="1">
        <v>30</v>
      </c>
      <c r="I34" s="1">
        <v>0</v>
      </c>
      <c r="J34" s="1">
        <v>10</v>
      </c>
      <c r="K34" s="7">
        <f t="shared" si="0"/>
        <v>40</v>
      </c>
      <c r="L34" s="1"/>
    </row>
    <row r="35" spans="1:12" s="13" customFormat="1" ht="11.25">
      <c r="A35" s="7">
        <v>30</v>
      </c>
      <c r="B35" s="7" t="s">
        <v>193</v>
      </c>
      <c r="C35" s="7" t="s">
        <v>194</v>
      </c>
      <c r="D35" s="7" t="s">
        <v>177</v>
      </c>
      <c r="E35" s="7" t="s">
        <v>3</v>
      </c>
      <c r="F35" s="7" t="s">
        <v>4</v>
      </c>
      <c r="G35" s="7" t="s">
        <v>5</v>
      </c>
      <c r="H35" s="7">
        <v>30</v>
      </c>
      <c r="I35" s="7">
        <v>10</v>
      </c>
      <c r="J35" s="7">
        <v>0</v>
      </c>
      <c r="K35" s="7">
        <f t="shared" si="0"/>
        <v>40</v>
      </c>
      <c r="L35" s="7"/>
    </row>
    <row r="36" spans="1:12" s="13" customFormat="1" ht="11.25">
      <c r="A36" s="7">
        <v>31</v>
      </c>
      <c r="B36" s="7" t="s">
        <v>127</v>
      </c>
      <c r="C36" s="7" t="s">
        <v>128</v>
      </c>
      <c r="D36" s="7" t="s">
        <v>117</v>
      </c>
      <c r="E36" s="7" t="s">
        <v>36</v>
      </c>
      <c r="F36" s="7" t="s">
        <v>4</v>
      </c>
      <c r="G36" s="7" t="s">
        <v>5</v>
      </c>
      <c r="H36" s="7">
        <v>30</v>
      </c>
      <c r="I36" s="7">
        <v>10</v>
      </c>
      <c r="J36" s="7">
        <v>0</v>
      </c>
      <c r="K36" s="7">
        <f t="shared" si="0"/>
        <v>40</v>
      </c>
      <c r="L36" s="7"/>
    </row>
    <row r="37" spans="1:12" s="13" customFormat="1" ht="11.25">
      <c r="A37" s="7">
        <v>32</v>
      </c>
      <c r="B37" s="7" t="s">
        <v>140</v>
      </c>
      <c r="C37" s="7" t="s">
        <v>141</v>
      </c>
      <c r="D37" s="7" t="s">
        <v>132</v>
      </c>
      <c r="E37" s="7" t="s">
        <v>3</v>
      </c>
      <c r="F37" s="7" t="s">
        <v>4</v>
      </c>
      <c r="G37" s="7" t="s">
        <v>100</v>
      </c>
      <c r="H37" s="7">
        <v>30</v>
      </c>
      <c r="I37" s="7">
        <v>5</v>
      </c>
      <c r="J37" s="7">
        <v>0</v>
      </c>
      <c r="K37" s="7">
        <f t="shared" si="0"/>
        <v>35</v>
      </c>
      <c r="L37" s="7"/>
    </row>
    <row r="38" spans="1:12" s="13" customFormat="1" ht="11.25">
      <c r="A38" s="7">
        <v>33</v>
      </c>
      <c r="B38" s="7" t="s">
        <v>37</v>
      </c>
      <c r="C38" s="7" t="s">
        <v>38</v>
      </c>
      <c r="D38" s="7" t="s">
        <v>39</v>
      </c>
      <c r="E38" s="7" t="s">
        <v>3</v>
      </c>
      <c r="F38" s="7" t="s">
        <v>4</v>
      </c>
      <c r="G38" s="7" t="s">
        <v>5</v>
      </c>
      <c r="H38" s="7">
        <v>30</v>
      </c>
      <c r="I38" s="7">
        <v>0</v>
      </c>
      <c r="J38" s="7">
        <v>0</v>
      </c>
      <c r="K38" s="7">
        <f aca="true" t="shared" si="1" ref="K38:K57">SUM(H38:J38)</f>
        <v>30</v>
      </c>
      <c r="L38" s="9"/>
    </row>
    <row r="39" spans="1:12" s="13" customFormat="1" ht="11.25">
      <c r="A39" s="7">
        <v>34</v>
      </c>
      <c r="B39" s="7" t="s">
        <v>178</v>
      </c>
      <c r="C39" s="7" t="s">
        <v>195</v>
      </c>
      <c r="D39" s="7" t="s">
        <v>177</v>
      </c>
      <c r="E39" s="7" t="s">
        <v>3</v>
      </c>
      <c r="F39" s="7" t="s">
        <v>4</v>
      </c>
      <c r="G39" s="7" t="s">
        <v>5</v>
      </c>
      <c r="H39" s="7">
        <v>30</v>
      </c>
      <c r="I39" s="7">
        <v>0</v>
      </c>
      <c r="J39" s="7">
        <v>0</v>
      </c>
      <c r="K39" s="7">
        <f t="shared" si="1"/>
        <v>30</v>
      </c>
      <c r="L39" s="7"/>
    </row>
    <row r="40" spans="1:12" s="13" customFormat="1" ht="11.25">
      <c r="A40" s="7">
        <v>35</v>
      </c>
      <c r="B40" s="7" t="s">
        <v>142</v>
      </c>
      <c r="C40" s="7" t="s">
        <v>143</v>
      </c>
      <c r="D40" s="7" t="s">
        <v>132</v>
      </c>
      <c r="E40" s="7" t="s">
        <v>3</v>
      </c>
      <c r="F40" s="7" t="s">
        <v>4</v>
      </c>
      <c r="G40" s="7" t="s">
        <v>100</v>
      </c>
      <c r="H40" s="7">
        <v>30</v>
      </c>
      <c r="I40" s="7">
        <v>0</v>
      </c>
      <c r="J40" s="7">
        <v>0</v>
      </c>
      <c r="K40" s="7">
        <f t="shared" si="1"/>
        <v>30</v>
      </c>
      <c r="L40" s="7"/>
    </row>
    <row r="41" spans="1:12" s="13" customFormat="1" ht="11.25">
      <c r="A41" s="7">
        <v>36</v>
      </c>
      <c r="B41" s="17" t="s">
        <v>21</v>
      </c>
      <c r="C41" s="7" t="s">
        <v>306</v>
      </c>
      <c r="D41" s="17" t="s">
        <v>43</v>
      </c>
      <c r="E41" s="17" t="s">
        <v>3</v>
      </c>
      <c r="F41" s="17" t="s">
        <v>4</v>
      </c>
      <c r="G41" s="17" t="s">
        <v>44</v>
      </c>
      <c r="H41" s="17">
        <v>12</v>
      </c>
      <c r="I41" s="17">
        <v>10</v>
      </c>
      <c r="J41" s="17">
        <v>0</v>
      </c>
      <c r="K41" s="7">
        <f t="shared" si="1"/>
        <v>22</v>
      </c>
      <c r="L41" s="17"/>
    </row>
    <row r="42" spans="1:12" s="13" customFormat="1" ht="11.25">
      <c r="A42" s="7">
        <v>37</v>
      </c>
      <c r="B42" s="7" t="s">
        <v>80</v>
      </c>
      <c r="C42" s="7" t="s">
        <v>81</v>
      </c>
      <c r="D42" s="7" t="s">
        <v>78</v>
      </c>
      <c r="E42" s="7" t="s">
        <v>3</v>
      </c>
      <c r="F42" s="7" t="s">
        <v>4</v>
      </c>
      <c r="G42" s="7" t="s">
        <v>79</v>
      </c>
      <c r="H42" s="7">
        <v>6</v>
      </c>
      <c r="I42" s="7">
        <v>10</v>
      </c>
      <c r="J42" s="7">
        <v>0</v>
      </c>
      <c r="K42" s="7">
        <f t="shared" si="1"/>
        <v>16</v>
      </c>
      <c r="L42" s="7"/>
    </row>
    <row r="43" spans="1:12" s="13" customFormat="1" ht="11.25">
      <c r="A43" s="7">
        <v>38</v>
      </c>
      <c r="B43" s="7" t="s">
        <v>82</v>
      </c>
      <c r="C43" s="7" t="s">
        <v>83</v>
      </c>
      <c r="D43" s="7" t="s">
        <v>78</v>
      </c>
      <c r="E43" s="7" t="s">
        <v>3</v>
      </c>
      <c r="F43" s="7" t="s">
        <v>4</v>
      </c>
      <c r="G43" s="7" t="s">
        <v>79</v>
      </c>
      <c r="H43" s="7">
        <v>6</v>
      </c>
      <c r="I43" s="7">
        <v>10</v>
      </c>
      <c r="J43" s="7">
        <v>0</v>
      </c>
      <c r="K43" s="7">
        <f t="shared" si="1"/>
        <v>16</v>
      </c>
      <c r="L43" s="7"/>
    </row>
    <row r="44" spans="1:12" s="13" customFormat="1" ht="11.25">
      <c r="A44" s="7">
        <v>39</v>
      </c>
      <c r="B44" s="7" t="s">
        <v>23</v>
      </c>
      <c r="C44" s="7" t="s">
        <v>84</v>
      </c>
      <c r="D44" s="7" t="s">
        <v>78</v>
      </c>
      <c r="E44" s="7" t="s">
        <v>3</v>
      </c>
      <c r="F44" s="7" t="s">
        <v>4</v>
      </c>
      <c r="G44" s="7" t="s">
        <v>79</v>
      </c>
      <c r="H44" s="7">
        <v>6</v>
      </c>
      <c r="I44" s="7">
        <v>10</v>
      </c>
      <c r="J44" s="7">
        <v>0</v>
      </c>
      <c r="K44" s="7">
        <f t="shared" si="1"/>
        <v>16</v>
      </c>
      <c r="L44" s="7"/>
    </row>
    <row r="45" spans="1:12" s="13" customFormat="1" ht="11.25">
      <c r="A45" s="7">
        <v>40</v>
      </c>
      <c r="B45" s="7" t="s">
        <v>80</v>
      </c>
      <c r="C45" s="7" t="s">
        <v>129</v>
      </c>
      <c r="D45" s="7" t="s">
        <v>117</v>
      </c>
      <c r="E45" s="7" t="s">
        <v>3</v>
      </c>
      <c r="F45" s="7" t="s">
        <v>4</v>
      </c>
      <c r="G45" s="7" t="s">
        <v>5</v>
      </c>
      <c r="H45" s="7">
        <v>0</v>
      </c>
      <c r="I45" s="7">
        <v>15</v>
      </c>
      <c r="J45" s="7">
        <v>0</v>
      </c>
      <c r="K45" s="7">
        <f t="shared" si="1"/>
        <v>15</v>
      </c>
      <c r="L45" s="7"/>
    </row>
    <row r="46" spans="1:12" s="13" customFormat="1" ht="11.25">
      <c r="A46" s="7">
        <v>41</v>
      </c>
      <c r="B46" s="7" t="s">
        <v>111</v>
      </c>
      <c r="C46" s="7" t="s">
        <v>196</v>
      </c>
      <c r="D46" s="7" t="s">
        <v>177</v>
      </c>
      <c r="E46" s="7" t="s">
        <v>3</v>
      </c>
      <c r="F46" s="7" t="s">
        <v>4</v>
      </c>
      <c r="G46" s="7" t="s">
        <v>5</v>
      </c>
      <c r="H46" s="7">
        <v>12</v>
      </c>
      <c r="I46" s="7">
        <v>0</v>
      </c>
      <c r="J46" s="7">
        <v>0</v>
      </c>
      <c r="K46" s="7">
        <f t="shared" si="1"/>
        <v>12</v>
      </c>
      <c r="L46" s="7"/>
    </row>
    <row r="47" spans="1:12" s="13" customFormat="1" ht="11.25">
      <c r="A47" s="7">
        <v>42</v>
      </c>
      <c r="B47" s="1" t="s">
        <v>40</v>
      </c>
      <c r="C47" s="1" t="s">
        <v>250</v>
      </c>
      <c r="D47" s="1" t="s">
        <v>247</v>
      </c>
      <c r="E47" s="1" t="s">
        <v>3</v>
      </c>
      <c r="F47" s="1" t="s">
        <v>4</v>
      </c>
      <c r="G47" s="1" t="s">
        <v>5</v>
      </c>
      <c r="H47" s="1">
        <v>6</v>
      </c>
      <c r="I47" s="1">
        <v>5</v>
      </c>
      <c r="J47" s="1">
        <v>0</v>
      </c>
      <c r="K47" s="7">
        <f t="shared" si="1"/>
        <v>11</v>
      </c>
      <c r="L47" s="1"/>
    </row>
    <row r="48" spans="1:12" s="13" customFormat="1" ht="11.25">
      <c r="A48" s="7">
        <v>43</v>
      </c>
      <c r="B48" s="17" t="s">
        <v>157</v>
      </c>
      <c r="C48" s="7" t="s">
        <v>307</v>
      </c>
      <c r="D48" s="17" t="s">
        <v>43</v>
      </c>
      <c r="E48" s="17" t="s">
        <v>3</v>
      </c>
      <c r="F48" s="17" t="s">
        <v>4</v>
      </c>
      <c r="G48" s="17" t="s">
        <v>44</v>
      </c>
      <c r="H48" s="17">
        <v>6</v>
      </c>
      <c r="I48" s="17">
        <v>0</v>
      </c>
      <c r="J48" s="17">
        <v>0</v>
      </c>
      <c r="K48" s="7">
        <f t="shared" si="1"/>
        <v>6</v>
      </c>
      <c r="L48" s="17"/>
    </row>
    <row r="49" spans="1:12" s="13" customFormat="1" ht="11.25">
      <c r="A49" s="7">
        <v>44</v>
      </c>
      <c r="B49" s="7" t="s">
        <v>85</v>
      </c>
      <c r="C49" s="7" t="s">
        <v>86</v>
      </c>
      <c r="D49" s="7" t="s">
        <v>78</v>
      </c>
      <c r="E49" s="7" t="s">
        <v>3</v>
      </c>
      <c r="F49" s="7" t="s">
        <v>4</v>
      </c>
      <c r="G49" s="7" t="s">
        <v>79</v>
      </c>
      <c r="H49" s="7">
        <v>6</v>
      </c>
      <c r="I49" s="7">
        <v>0</v>
      </c>
      <c r="J49" s="7">
        <v>0</v>
      </c>
      <c r="K49" s="7">
        <f t="shared" si="1"/>
        <v>6</v>
      </c>
      <c r="L49" s="7"/>
    </row>
    <row r="50" spans="1:12" s="13" customFormat="1" ht="11.25">
      <c r="A50" s="7">
        <v>45</v>
      </c>
      <c r="B50" s="7" t="s">
        <v>178</v>
      </c>
      <c r="C50" s="7" t="s">
        <v>197</v>
      </c>
      <c r="D50" s="7" t="s">
        <v>177</v>
      </c>
      <c r="E50" s="7" t="s">
        <v>3</v>
      </c>
      <c r="F50" s="7" t="s">
        <v>4</v>
      </c>
      <c r="G50" s="7" t="s">
        <v>5</v>
      </c>
      <c r="H50" s="7">
        <v>6</v>
      </c>
      <c r="I50" s="7">
        <v>0</v>
      </c>
      <c r="J50" s="7">
        <v>0</v>
      </c>
      <c r="K50" s="7">
        <f t="shared" si="1"/>
        <v>6</v>
      </c>
      <c r="L50" s="7"/>
    </row>
    <row r="51" spans="1:12" s="13" customFormat="1" ht="11.25">
      <c r="A51" s="7">
        <v>46</v>
      </c>
      <c r="B51" s="11" t="s">
        <v>103</v>
      </c>
      <c r="C51" s="11" t="s">
        <v>104</v>
      </c>
      <c r="D51" s="11" t="s">
        <v>99</v>
      </c>
      <c r="E51" s="11" t="s">
        <v>3</v>
      </c>
      <c r="F51" s="11" t="s">
        <v>4</v>
      </c>
      <c r="G51" s="11" t="s">
        <v>100</v>
      </c>
      <c r="H51" s="11">
        <v>0</v>
      </c>
      <c r="I51" s="11">
        <v>0</v>
      </c>
      <c r="J51" s="7">
        <v>0</v>
      </c>
      <c r="K51" s="7">
        <f t="shared" si="1"/>
        <v>0</v>
      </c>
      <c r="L51" s="11"/>
    </row>
    <row r="52" spans="1:12" s="13" customFormat="1" ht="11.25">
      <c r="A52" s="7">
        <v>47</v>
      </c>
      <c r="B52" s="1" t="s">
        <v>103</v>
      </c>
      <c r="C52" s="1" t="s">
        <v>252</v>
      </c>
      <c r="D52" s="1" t="s">
        <v>247</v>
      </c>
      <c r="E52" s="1" t="s">
        <v>3</v>
      </c>
      <c r="F52" s="1" t="s">
        <v>4</v>
      </c>
      <c r="G52" s="1" t="s">
        <v>5</v>
      </c>
      <c r="H52" s="1">
        <v>0</v>
      </c>
      <c r="I52" s="1">
        <v>0</v>
      </c>
      <c r="J52" s="7">
        <v>0</v>
      </c>
      <c r="K52" s="7">
        <f t="shared" si="1"/>
        <v>0</v>
      </c>
      <c r="L52" s="1"/>
    </row>
    <row r="53" spans="1:12" s="13" customFormat="1" ht="11.25">
      <c r="A53" s="7">
        <v>48</v>
      </c>
      <c r="B53" s="11" t="s">
        <v>101</v>
      </c>
      <c r="C53" s="11" t="s">
        <v>102</v>
      </c>
      <c r="D53" s="11" t="s">
        <v>99</v>
      </c>
      <c r="E53" s="11" t="s">
        <v>36</v>
      </c>
      <c r="F53" s="11" t="s">
        <v>4</v>
      </c>
      <c r="G53" s="11" t="s">
        <v>100</v>
      </c>
      <c r="H53" s="11">
        <v>0</v>
      </c>
      <c r="I53" s="11">
        <v>0</v>
      </c>
      <c r="J53" s="7">
        <v>0</v>
      </c>
      <c r="K53" s="7">
        <f t="shared" si="1"/>
        <v>0</v>
      </c>
      <c r="L53" s="11"/>
    </row>
    <row r="54" spans="1:12" s="13" customFormat="1" ht="11.25">
      <c r="A54" s="7">
        <v>49</v>
      </c>
      <c r="B54" s="11" t="s">
        <v>107</v>
      </c>
      <c r="C54" s="11" t="s">
        <v>108</v>
      </c>
      <c r="D54" s="11" t="s">
        <v>99</v>
      </c>
      <c r="E54" s="11" t="s">
        <v>3</v>
      </c>
      <c r="F54" s="11" t="s">
        <v>4</v>
      </c>
      <c r="G54" s="11" t="s">
        <v>109</v>
      </c>
      <c r="H54" s="11">
        <v>0</v>
      </c>
      <c r="I54" s="11">
        <v>0</v>
      </c>
      <c r="J54" s="7">
        <v>0</v>
      </c>
      <c r="K54" s="7">
        <f t="shared" si="1"/>
        <v>0</v>
      </c>
      <c r="L54" s="11"/>
    </row>
    <row r="55" spans="1:12" s="8" customFormat="1" ht="11.25">
      <c r="A55" s="7">
        <v>50</v>
      </c>
      <c r="B55" s="7" t="s">
        <v>87</v>
      </c>
      <c r="C55" s="7" t="s">
        <v>88</v>
      </c>
      <c r="D55" s="7" t="s">
        <v>78</v>
      </c>
      <c r="E55" s="7" t="s">
        <v>3</v>
      </c>
      <c r="F55" s="7" t="s">
        <v>4</v>
      </c>
      <c r="G55" s="7" t="s">
        <v>79</v>
      </c>
      <c r="H55" s="7">
        <v>0</v>
      </c>
      <c r="I55" s="7">
        <v>0</v>
      </c>
      <c r="J55" s="7">
        <v>0</v>
      </c>
      <c r="K55" s="7">
        <f t="shared" si="1"/>
        <v>0</v>
      </c>
      <c r="L55" s="7"/>
    </row>
    <row r="56" spans="1:12" s="8" customFormat="1" ht="11.25">
      <c r="A56" s="7">
        <v>51</v>
      </c>
      <c r="B56" s="11" t="s">
        <v>105</v>
      </c>
      <c r="C56" s="11" t="s">
        <v>106</v>
      </c>
      <c r="D56" s="11" t="s">
        <v>99</v>
      </c>
      <c r="E56" s="11" t="s">
        <v>3</v>
      </c>
      <c r="F56" s="11" t="s">
        <v>4</v>
      </c>
      <c r="G56" s="11" t="s">
        <v>100</v>
      </c>
      <c r="H56" s="11">
        <v>0</v>
      </c>
      <c r="I56" s="11">
        <v>0</v>
      </c>
      <c r="J56" s="7">
        <v>0</v>
      </c>
      <c r="K56" s="7">
        <f t="shared" si="1"/>
        <v>0</v>
      </c>
      <c r="L56" s="11"/>
    </row>
    <row r="57" spans="1:12" s="8" customFormat="1" ht="11.25">
      <c r="A57" s="7">
        <v>52</v>
      </c>
      <c r="B57" s="11" t="s">
        <v>111</v>
      </c>
      <c r="C57" s="11" t="s">
        <v>112</v>
      </c>
      <c r="D57" s="11" t="s">
        <v>99</v>
      </c>
      <c r="E57" s="11" t="s">
        <v>3</v>
      </c>
      <c r="F57" s="11" t="s">
        <v>4</v>
      </c>
      <c r="G57" s="11" t="s">
        <v>100</v>
      </c>
      <c r="H57" s="11">
        <v>0</v>
      </c>
      <c r="I57" s="11">
        <v>0</v>
      </c>
      <c r="J57" s="7">
        <v>0</v>
      </c>
      <c r="K57" s="7">
        <f t="shared" si="1"/>
        <v>0</v>
      </c>
      <c r="L57" s="11"/>
    </row>
    <row r="58" spans="1:12" ht="11.25">
      <c r="A58" s="7">
        <v>53</v>
      </c>
      <c r="B58" s="14" t="s">
        <v>107</v>
      </c>
      <c r="C58" s="14" t="s">
        <v>243</v>
      </c>
      <c r="D58" s="14" t="s">
        <v>244</v>
      </c>
      <c r="E58" s="14" t="s">
        <v>3</v>
      </c>
      <c r="F58" s="14" t="s">
        <v>4</v>
      </c>
      <c r="G58" s="14" t="s">
        <v>60</v>
      </c>
      <c r="H58" s="14"/>
      <c r="I58" s="14"/>
      <c r="J58" s="14"/>
      <c r="K58" s="17" t="s">
        <v>110</v>
      </c>
      <c r="L58" s="1" t="s">
        <v>91</v>
      </c>
    </row>
    <row r="59" spans="1:12" ht="11.25">
      <c r="A59" s="7">
        <v>54</v>
      </c>
      <c r="B59" s="1" t="s">
        <v>279</v>
      </c>
      <c r="C59" s="1" t="s">
        <v>280</v>
      </c>
      <c r="D59" s="1" t="s">
        <v>205</v>
      </c>
      <c r="E59" s="1" t="s">
        <v>36</v>
      </c>
      <c r="F59" s="1" t="s">
        <v>4</v>
      </c>
      <c r="G59" s="1" t="s">
        <v>60</v>
      </c>
      <c r="H59" s="1"/>
      <c r="I59" s="1"/>
      <c r="J59" s="1"/>
      <c r="K59" s="17" t="s">
        <v>110</v>
      </c>
      <c r="L59" s="1" t="s">
        <v>91</v>
      </c>
    </row>
    <row r="60" spans="1:12" ht="11.25">
      <c r="A60" s="7">
        <v>55</v>
      </c>
      <c r="B60" s="7" t="s">
        <v>89</v>
      </c>
      <c r="C60" s="7" t="s">
        <v>90</v>
      </c>
      <c r="D60" s="7" t="s">
        <v>78</v>
      </c>
      <c r="E60" s="7" t="s">
        <v>3</v>
      </c>
      <c r="F60" s="7" t="s">
        <v>4</v>
      </c>
      <c r="G60" s="7" t="s">
        <v>79</v>
      </c>
      <c r="H60" s="7"/>
      <c r="I60" s="7"/>
      <c r="J60" s="7"/>
      <c r="K60" s="17" t="s">
        <v>110</v>
      </c>
      <c r="L60" s="7" t="s">
        <v>91</v>
      </c>
    </row>
    <row r="61" spans="1:12" ht="11.25">
      <c r="A61" s="7">
        <v>56</v>
      </c>
      <c r="B61" s="7" t="s">
        <v>94</v>
      </c>
      <c r="C61" s="7" t="s">
        <v>95</v>
      </c>
      <c r="D61" s="7" t="s">
        <v>78</v>
      </c>
      <c r="E61" s="7" t="s">
        <v>36</v>
      </c>
      <c r="F61" s="7" t="s">
        <v>4</v>
      </c>
      <c r="G61" s="7" t="s">
        <v>79</v>
      </c>
      <c r="H61" s="7"/>
      <c r="I61" s="7"/>
      <c r="J61" s="7"/>
      <c r="K61" s="17" t="s">
        <v>110</v>
      </c>
      <c r="L61" s="7" t="s">
        <v>96</v>
      </c>
    </row>
    <row r="62" spans="1:12" ht="11.25">
      <c r="A62" s="7">
        <v>57</v>
      </c>
      <c r="B62" s="7" t="s">
        <v>76</v>
      </c>
      <c r="C62" s="7" t="s">
        <v>130</v>
      </c>
      <c r="D62" s="7" t="s">
        <v>117</v>
      </c>
      <c r="E62" s="7" t="s">
        <v>36</v>
      </c>
      <c r="F62" s="7" t="s">
        <v>4</v>
      </c>
      <c r="G62" s="7" t="s">
        <v>5</v>
      </c>
      <c r="H62" s="7"/>
      <c r="I62" s="7"/>
      <c r="J62" s="7"/>
      <c r="K62" s="17" t="s">
        <v>110</v>
      </c>
      <c r="L62" s="1" t="s">
        <v>91</v>
      </c>
    </row>
  </sheetData>
  <sheetProtection/>
  <printOptions horizontalCentered="1" verticalCentered="1"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Zdravko</cp:lastModifiedBy>
  <cp:lastPrinted>2009-01-19T14:32:12Z</cp:lastPrinted>
  <dcterms:created xsi:type="dcterms:W3CDTF">2009-01-19T10:51:20Z</dcterms:created>
  <dcterms:modified xsi:type="dcterms:W3CDTF">2009-01-22T15:39:27Z</dcterms:modified>
  <cp:category/>
  <cp:version/>
  <cp:contentType/>
  <cp:contentStatus/>
</cp:coreProperties>
</file>